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sqpc.sqrpnt.com\DFS\Profiles\santosja\Downloads\towiki\"/>
    </mc:Choice>
  </mc:AlternateContent>
  <xr:revisionPtr revIDLastSave="0" documentId="13_ncr:1_{23C3A915-2B0B-4385-BBA5-8C3996E80F70}" xr6:coauthVersionLast="47" xr6:coauthVersionMax="47" xr10:uidLastSave="{00000000-0000-0000-0000-000000000000}"/>
  <bookViews>
    <workbookView xWindow="0" yWindow="135" windowWidth="57495" windowHeight="15210" tabRatio="554" activeTab="4" xr2:uid="{00000000-000D-0000-FFFF-FFFF00000000}"/>
  </bookViews>
  <sheets>
    <sheet name="rack" sheetId="11" r:id="rId1"/>
    <sheet name="Patch Panel labeling" sheetId="6" r:id="rId2"/>
    <sheet name="Patching" sheetId="1" r:id="rId3"/>
    <sheet name="Other Patching" sheetId="3" r:id="rId4"/>
    <sheet name="rack-patching101" sheetId="15" r:id="rId5"/>
  </sheets>
  <definedNames>
    <definedName name="_xlnm._FilterDatabase" localSheetId="1" hidden="1">'Patch Panel labeling'!$A$3:$A$3</definedName>
    <definedName name="_xlnm._FilterDatabase" localSheetId="2" hidden="1">Patching!$B$1:$BN$1</definedName>
    <definedName name="desc1" localSheetId="0">#REF!</definedName>
    <definedName name="desc1">#REF!</definedName>
    <definedName name="descml01" localSheetId="0">#REF!</definedName>
    <definedName name="descml01">#REF!</definedName>
    <definedName name="descml1" localSheetId="0">#REF!</definedName>
    <definedName name="descml1">#REF!</definedName>
    <definedName name="descml51" localSheetId="0">#REF!</definedName>
    <definedName name="descml51">#REF!</definedName>
    <definedName name="_xlnm.Print_Area" localSheetId="1">'Patch Panel labeling'!#REF!</definedName>
    <definedName name="_xlnm.Print_Area" localSheetId="2">Patching!$T$1:$AD$182</definedName>
    <definedName name="_xlnm.Print_Titles" localSheetId="1">'Patch Panel labeling'!$3:$3</definedName>
    <definedName name="_xlnm.Print_Titles" localSheetId="2">Patching!$1:$1</definedName>
    <definedName name="test" localSheetId="0">#REF!</definedName>
    <definedName name="te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" i="1" l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53" i="1"/>
  <c r="BD49" i="1"/>
  <c r="AR53" i="1"/>
  <c r="AR49" i="1"/>
  <c r="AF53" i="1"/>
  <c r="AF49" i="1"/>
  <c r="T53" i="1"/>
  <c r="T49" i="1"/>
  <c r="BD33" i="1"/>
  <c r="AR33" i="1"/>
  <c r="AF33" i="1"/>
  <c r="T33" i="1"/>
  <c r="BD32" i="1"/>
  <c r="AR32" i="1"/>
  <c r="AF32" i="1"/>
  <c r="T32" i="1"/>
  <c r="BD31" i="1"/>
  <c r="AR31" i="1"/>
  <c r="AF31" i="1"/>
  <c r="T31" i="1"/>
  <c r="BD30" i="1"/>
  <c r="AR30" i="1"/>
  <c r="AF30" i="1"/>
  <c r="T30" i="1"/>
  <c r="AR17" i="1"/>
  <c r="AF17" i="1"/>
  <c r="T17" i="1"/>
  <c r="AR16" i="1"/>
  <c r="AF16" i="1"/>
  <c r="T16" i="1"/>
  <c r="AR15" i="1"/>
  <c r="AF15" i="1"/>
  <c r="T15" i="1"/>
  <c r="AR14" i="1"/>
  <c r="AF14" i="1"/>
  <c r="T14" i="1"/>
  <c r="AR13" i="1"/>
  <c r="AF13" i="1"/>
  <c r="T13" i="1"/>
  <c r="AR12" i="1"/>
  <c r="AF12" i="1"/>
  <c r="T12" i="1"/>
  <c r="AR11" i="1"/>
  <c r="AF11" i="1"/>
  <c r="T11" i="1"/>
  <c r="AR10" i="1"/>
  <c r="AF10" i="1"/>
  <c r="T10" i="1"/>
  <c r="AR9" i="1"/>
  <c r="AF9" i="1"/>
  <c r="T9" i="1"/>
  <c r="AR8" i="1"/>
  <c r="AF8" i="1"/>
  <c r="T8" i="1"/>
  <c r="AR7" i="1"/>
  <c r="AF7" i="1"/>
  <c r="T7" i="1"/>
  <c r="AR6" i="1"/>
  <c r="AF6" i="1"/>
  <c r="T6" i="1"/>
  <c r="AR5" i="1" l="1"/>
  <c r="AF5" i="1"/>
  <c r="T5" i="1"/>
  <c r="AR4" i="1"/>
  <c r="AF4" i="1"/>
  <c r="T4" i="1"/>
  <c r="AR3" i="1"/>
  <c r="AF3" i="1"/>
  <c r="T3" i="1"/>
  <c r="AR2" i="1"/>
  <c r="AF2" i="1"/>
  <c r="T2" i="1"/>
  <c r="AR18" i="1"/>
  <c r="T18" i="1"/>
  <c r="BD29" i="1" l="1"/>
  <c r="AR29" i="1"/>
  <c r="AF29" i="1"/>
  <c r="T29" i="1"/>
  <c r="BD28" i="1"/>
  <c r="AR28" i="1"/>
  <c r="AF28" i="1"/>
  <c r="T28" i="1"/>
  <c r="BD27" i="1"/>
  <c r="AR27" i="1"/>
  <c r="AF27" i="1"/>
  <c r="T27" i="1"/>
  <c r="BD26" i="1"/>
  <c r="AR26" i="1"/>
  <c r="AF26" i="1"/>
  <c r="T26" i="1"/>
  <c r="BD25" i="1"/>
  <c r="AR25" i="1"/>
  <c r="AF25" i="1"/>
  <c r="T25" i="1"/>
  <c r="BD24" i="1"/>
  <c r="AR24" i="1"/>
  <c r="AF24" i="1"/>
  <c r="T24" i="1"/>
  <c r="BD23" i="1"/>
  <c r="AR23" i="1"/>
  <c r="AF23" i="1"/>
  <c r="T23" i="1"/>
  <c r="BD22" i="1"/>
  <c r="AR22" i="1"/>
  <c r="AF22" i="1"/>
  <c r="T22" i="1"/>
  <c r="BD21" i="1"/>
  <c r="AR21" i="1"/>
  <c r="AF21" i="1"/>
  <c r="T21" i="1"/>
  <c r="BD20" i="1"/>
  <c r="AR20" i="1"/>
  <c r="AF20" i="1"/>
  <c r="T20" i="1"/>
  <c r="BD19" i="1"/>
  <c r="AR19" i="1"/>
  <c r="AF19" i="1"/>
  <c r="T19" i="1"/>
  <c r="BD18" i="1"/>
  <c r="AF18" i="1"/>
  <c r="T35" i="1" l="1"/>
  <c r="BD65" i="1" l="1"/>
  <c r="AR65" i="1"/>
  <c r="BD64" i="1"/>
  <c r="AR64" i="1"/>
  <c r="BD63" i="1"/>
  <c r="AR63" i="1"/>
  <c r="BD62" i="1"/>
  <c r="AR62" i="1"/>
  <c r="BD61" i="1"/>
  <c r="AR61" i="1"/>
  <c r="BD60" i="1"/>
  <c r="AR60" i="1"/>
  <c r="BD59" i="1"/>
  <c r="AR59" i="1"/>
  <c r="BD58" i="1"/>
  <c r="AR58" i="1"/>
  <c r="BD57" i="1"/>
  <c r="AR57" i="1"/>
  <c r="BD56" i="1"/>
  <c r="AR56" i="1"/>
  <c r="BD55" i="1"/>
  <c r="AR55" i="1"/>
  <c r="BD54" i="1"/>
  <c r="AR54" i="1"/>
  <c r="BD52" i="1"/>
  <c r="AR52" i="1"/>
  <c r="BD51" i="1"/>
  <c r="AR51" i="1"/>
  <c r="BD50" i="1"/>
  <c r="AR50" i="1"/>
  <c r="BD48" i="1"/>
  <c r="AR48" i="1"/>
  <c r="BD47" i="1"/>
  <c r="AR47" i="1"/>
  <c r="BD46" i="1"/>
  <c r="AR46" i="1"/>
  <c r="BD45" i="1"/>
  <c r="AR45" i="1"/>
  <c r="BD44" i="1"/>
  <c r="AR44" i="1"/>
  <c r="BD43" i="1"/>
  <c r="AR43" i="1"/>
  <c r="BD42" i="1"/>
  <c r="AR42" i="1"/>
  <c r="BD41" i="1"/>
  <c r="AR41" i="1"/>
  <c r="BD40" i="1"/>
  <c r="AR40" i="1"/>
  <c r="BD39" i="1"/>
  <c r="AR39" i="1"/>
  <c r="BD38" i="1"/>
  <c r="AR38" i="1"/>
  <c r="BD37" i="1"/>
  <c r="AR37" i="1"/>
  <c r="BD36" i="1"/>
  <c r="AR36" i="1"/>
  <c r="BD35" i="1"/>
  <c r="AR35" i="1"/>
  <c r="BD34" i="1"/>
  <c r="AR34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2" i="1"/>
  <c r="AF51" i="1"/>
  <c r="AF50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T65" i="1"/>
  <c r="T64" i="1"/>
  <c r="T63" i="1"/>
  <c r="T62" i="1"/>
  <c r="T61" i="1"/>
  <c r="T60" i="1"/>
  <c r="T59" i="1"/>
  <c r="T58" i="1"/>
  <c r="T57" i="1"/>
  <c r="T56" i="1"/>
  <c r="T55" i="1"/>
  <c r="T54" i="1"/>
  <c r="T52" i="1"/>
  <c r="T51" i="1"/>
  <c r="T50" i="1"/>
  <c r="T48" i="1"/>
  <c r="T47" i="1"/>
  <c r="T46" i="1"/>
  <c r="T45" i="1"/>
  <c r="T44" i="1"/>
  <c r="T43" i="1"/>
  <c r="T42" i="1"/>
  <c r="T41" i="1"/>
  <c r="T38" i="1"/>
  <c r="T39" i="1"/>
  <c r="T40" i="1"/>
  <c r="T36" i="1"/>
  <c r="T37" i="1"/>
  <c r="T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tc={FB921A3C-B118-4DEE-B3EE-C6941A2E7FD5}</author>
    <author>tc={C92A1DC5-03A8-47FF-AD72-0E5B37DDCEBD}</author>
    <author>tc={7C667DC4-609E-45CE-9067-E9187F09B33D}</author>
    <author>tc={D590C8EE-8C66-4B57-96F5-BC58F66C3238}</author>
  </authors>
  <commentList>
    <comment ref="B53" authorId="0" shapeId="0" xr:uid="{FB921A3C-B118-4DEE-B3EE-C6941A2E7FD5}">
      <text>
        <t>[Threaded comment]
Your version of Excel allows you to read this threaded comment; however, any edits to it will get removed if the file is opened in a newer version of Excel. Learn more: https://go.microsoft.com/fwlink/?linkid=870924
Comment:
    IP_INTERCOM_SUBNET (6 intercomms)</t>
      </text>
    </comment>
    <comment ref="E53" authorId="1" shapeId="0" xr:uid="{C92A1DC5-03A8-47FF-AD72-0E5B37DDCEBD}">
      <text>
        <t>[Threaded comment]
Your version of Excel allows you to read this threaded comment; however, any edits to it will get removed if the file is opened in a newer version of Excel. Learn more: https://go.microsoft.com/fwlink/?linkid=870924
Comment:
    VIDEO_SURVEILLANCE_SUBNET (x2)</t>
      </text>
    </comment>
    <comment ref="AB53" authorId="2" shapeId="0" xr:uid="{7C667DC4-609E-45CE-9067-E9187F09B33D}">
      <text>
        <t>[Threaded comment]
Your version of Excel allows you to read this threaded comment; however, any edits to it will get removed if the file is opened in a newer version of Excel. Learn more: https://go.microsoft.com/fwlink/?linkid=870924
Comment:
    SECURITY_SUBNET ( Control Unit) </t>
      </text>
    </comment>
    <comment ref="AE53" authorId="3" shapeId="0" xr:uid="{D590C8EE-8C66-4B57-96F5-BC58F66C3238}">
      <text>
        <t>[Threaded comment]
Your version of Excel allows you to read this threaded comment; however, any edits to it will get removed if the file is opened in a newer version of Excel. Learn more: https://go.microsoft.com/fwlink/?linkid=870924
Comment:
    IP_INTERCOM_SUBNET (6 intercomms)</t>
      </text>
    </comment>
  </commentList>
</comments>
</file>

<file path=xl/sharedStrings.xml><?xml version="1.0" encoding="utf-8"?>
<sst xmlns="http://schemas.openxmlformats.org/spreadsheetml/2006/main" count="2162" uniqueCount="703">
  <si>
    <t>CABLE MANAGER</t>
  </si>
  <si>
    <t>FRONT VIEW</t>
  </si>
  <si>
    <t>C A B L E MA N A GE R</t>
  </si>
  <si>
    <t>RU</t>
  </si>
  <si>
    <t>RACK 1</t>
  </si>
  <si>
    <t>RACK 2</t>
  </si>
  <si>
    <t>RACK 3</t>
  </si>
  <si>
    <t>RACK 4</t>
  </si>
  <si>
    <t>Horizontal Wire manager</t>
  </si>
  <si>
    <t>High Density 48 Port Patch Panel - (16) 3-port locations (Desks) - Odd</t>
  </si>
  <si>
    <t>High Density 48 Port Patch Panel - (16) 3-port locations (Desks) - Even</t>
  </si>
  <si>
    <t>MULTIMEDIA PATCH PANEL</t>
  </si>
  <si>
    <t> </t>
  </si>
  <si>
    <t>B</t>
  </si>
  <si>
    <t>A</t>
  </si>
  <si>
    <t>C</t>
  </si>
  <si>
    <t>RU15</t>
  </si>
  <si>
    <t>34-CL03</t>
  </si>
  <si>
    <t>RU14</t>
  </si>
  <si>
    <t>RU13</t>
  </si>
  <si>
    <t>Once we get the cisco APs online, we will name them as follow. Following clockwise order with the comms room at the center:</t>
  </si>
  <si>
    <t>MAIN RACK PATCH PANELS</t>
  </si>
  <si>
    <t>3 port breakdown</t>
  </si>
  <si>
    <t>IT ROOM patch panel (odd)</t>
  </si>
  <si>
    <t>IT ROOM patch panel (even)</t>
  </si>
  <si>
    <t>Meeting Room patch panel (odd)</t>
  </si>
  <si>
    <t>Meeting room patch panel (even)</t>
  </si>
  <si>
    <t>Desks (odd)</t>
  </si>
  <si>
    <t>Desks (even)</t>
  </si>
  <si>
    <t xml:space="preserve">  </t>
  </si>
  <si>
    <t>Floor</t>
  </si>
  <si>
    <t>Desk</t>
  </si>
  <si>
    <t>Port #</t>
  </si>
  <si>
    <t>RACK</t>
  </si>
  <si>
    <t>Patch
Panel</t>
  </si>
  <si>
    <t>Port</t>
  </si>
  <si>
    <t>Switch</t>
  </si>
  <si>
    <t>Function</t>
  </si>
  <si>
    <t>Comment</t>
  </si>
  <si>
    <t>LOCATION</t>
  </si>
  <si>
    <t>1-3</t>
  </si>
  <si>
    <t>4-6</t>
  </si>
  <si>
    <t>7-9</t>
  </si>
  <si>
    <t>10-12</t>
  </si>
  <si>
    <t>13-15</t>
  </si>
  <si>
    <t>16-18</t>
  </si>
  <si>
    <t>19-21</t>
  </si>
  <si>
    <t>22-24</t>
  </si>
  <si>
    <t>901</t>
  </si>
  <si>
    <t>G1/0/1</t>
  </si>
  <si>
    <t>Wall Board</t>
  </si>
  <si>
    <t>L</t>
  </si>
  <si>
    <t>900</t>
  </si>
  <si>
    <t>G1/0/2</t>
  </si>
  <si>
    <t>25-27</t>
  </si>
  <si>
    <t>28-30</t>
  </si>
  <si>
    <t>31-33</t>
  </si>
  <si>
    <t>34-36</t>
  </si>
  <si>
    <t>37-39</t>
  </si>
  <si>
    <t>40-42</t>
  </si>
  <si>
    <t>43-45</t>
  </si>
  <si>
    <t>46-48</t>
  </si>
  <si>
    <t>903</t>
  </si>
  <si>
    <t>G1/0/3</t>
  </si>
  <si>
    <t>902</t>
  </si>
  <si>
    <t>G1/0/4</t>
  </si>
  <si>
    <t>A-B-C</t>
  </si>
  <si>
    <t>905</t>
  </si>
  <si>
    <t>G1/0/5</t>
  </si>
  <si>
    <t>904</t>
  </si>
  <si>
    <t>G1/0/6</t>
  </si>
  <si>
    <t>907</t>
  </si>
  <si>
    <t>909</t>
  </si>
  <si>
    <t>911</t>
  </si>
  <si>
    <t>913</t>
  </si>
  <si>
    <t>915</t>
  </si>
  <si>
    <t>906</t>
  </si>
  <si>
    <t>908</t>
  </si>
  <si>
    <t>910</t>
  </si>
  <si>
    <t>912</t>
  </si>
  <si>
    <t>914</t>
  </si>
  <si>
    <t>spare</t>
  </si>
  <si>
    <t>G1/0/8</t>
  </si>
  <si>
    <t>917</t>
  </si>
  <si>
    <t>919</t>
  </si>
  <si>
    <t>921</t>
  </si>
  <si>
    <t>923</t>
  </si>
  <si>
    <t>925</t>
  </si>
  <si>
    <t>927</t>
  </si>
  <si>
    <t>929</t>
  </si>
  <si>
    <t>931</t>
  </si>
  <si>
    <t>916</t>
  </si>
  <si>
    <t>918</t>
  </si>
  <si>
    <t>920</t>
  </si>
  <si>
    <t>922</t>
  </si>
  <si>
    <t>924</t>
  </si>
  <si>
    <t>926</t>
  </si>
  <si>
    <t>928</t>
  </si>
  <si>
    <t>930</t>
  </si>
  <si>
    <t>IT Room</t>
  </si>
  <si>
    <t>R</t>
  </si>
  <si>
    <t>001</t>
  </si>
  <si>
    <t>003</t>
  </si>
  <si>
    <t>005</t>
  </si>
  <si>
    <t>007</t>
  </si>
  <si>
    <t>009</t>
  </si>
  <si>
    <t>011</t>
  </si>
  <si>
    <t>013</t>
  </si>
  <si>
    <t>015</t>
  </si>
  <si>
    <t>002</t>
  </si>
  <si>
    <t>004</t>
  </si>
  <si>
    <t>006</t>
  </si>
  <si>
    <t>008</t>
  </si>
  <si>
    <t>010</t>
  </si>
  <si>
    <t>012</t>
  </si>
  <si>
    <t>014</t>
  </si>
  <si>
    <t>016</t>
  </si>
  <si>
    <t>017</t>
  </si>
  <si>
    <t>019</t>
  </si>
  <si>
    <t>021</t>
  </si>
  <si>
    <t>023</t>
  </si>
  <si>
    <t>025</t>
  </si>
  <si>
    <t>027</t>
  </si>
  <si>
    <t>029</t>
  </si>
  <si>
    <t>031</t>
  </si>
  <si>
    <t>018</t>
  </si>
  <si>
    <t>020</t>
  </si>
  <si>
    <t>022</t>
  </si>
  <si>
    <t>024</t>
  </si>
  <si>
    <t>026</t>
  </si>
  <si>
    <t>028</t>
  </si>
  <si>
    <t>030</t>
  </si>
  <si>
    <t>032</t>
  </si>
  <si>
    <t>033</t>
  </si>
  <si>
    <t>035</t>
  </si>
  <si>
    <t>037</t>
  </si>
  <si>
    <t>039</t>
  </si>
  <si>
    <t>041</t>
  </si>
  <si>
    <t>043</t>
  </si>
  <si>
    <t>045</t>
  </si>
  <si>
    <t>047</t>
  </si>
  <si>
    <t>034</t>
  </si>
  <si>
    <t>036</t>
  </si>
  <si>
    <t>038</t>
  </si>
  <si>
    <t>040</t>
  </si>
  <si>
    <t>042</t>
  </si>
  <si>
    <t>044</t>
  </si>
  <si>
    <t>046</t>
  </si>
  <si>
    <t>048</t>
  </si>
  <si>
    <t>051</t>
  </si>
  <si>
    <t>053</t>
  </si>
  <si>
    <t>055</t>
  </si>
  <si>
    <t>057</t>
  </si>
  <si>
    <t>059</t>
  </si>
  <si>
    <t>061</t>
  </si>
  <si>
    <t>063</t>
  </si>
  <si>
    <t>050</t>
  </si>
  <si>
    <t>052</t>
  </si>
  <si>
    <t>054</t>
  </si>
  <si>
    <t>056</t>
  </si>
  <si>
    <t>058</t>
  </si>
  <si>
    <t>060</t>
  </si>
  <si>
    <t>062</t>
  </si>
  <si>
    <t>064</t>
  </si>
  <si>
    <t>065</t>
  </si>
  <si>
    <t>067</t>
  </si>
  <si>
    <t>069</t>
  </si>
  <si>
    <t>071</t>
  </si>
  <si>
    <t>073</t>
  </si>
  <si>
    <t>075</t>
  </si>
  <si>
    <t>077</t>
  </si>
  <si>
    <t>079</t>
  </si>
  <si>
    <t>066</t>
  </si>
  <si>
    <t>068</t>
  </si>
  <si>
    <t>070</t>
  </si>
  <si>
    <t>072</t>
  </si>
  <si>
    <t>074</t>
  </si>
  <si>
    <t>076</t>
  </si>
  <si>
    <t>078</t>
  </si>
  <si>
    <t>080</t>
  </si>
  <si>
    <t>081</t>
  </si>
  <si>
    <t>083</t>
  </si>
  <si>
    <t>085</t>
  </si>
  <si>
    <t>087</t>
  </si>
  <si>
    <t>089</t>
  </si>
  <si>
    <t>091</t>
  </si>
  <si>
    <t>093</t>
  </si>
  <si>
    <t>095</t>
  </si>
  <si>
    <t>082</t>
  </si>
  <si>
    <t>084</t>
  </si>
  <si>
    <t>086</t>
  </si>
  <si>
    <t>088</t>
  </si>
  <si>
    <t>090</t>
  </si>
  <si>
    <t>092</t>
  </si>
  <si>
    <t>094</t>
  </si>
  <si>
    <t>096</t>
  </si>
  <si>
    <t>097</t>
  </si>
  <si>
    <t>099</t>
  </si>
  <si>
    <t>098</t>
  </si>
  <si>
    <t>701</t>
  </si>
  <si>
    <t>G1/0/17</t>
  </si>
  <si>
    <t>Table/WB</t>
  </si>
  <si>
    <t>700</t>
  </si>
  <si>
    <t>G1/0/18</t>
  </si>
  <si>
    <t>03</t>
  </si>
  <si>
    <t>703</t>
  </si>
  <si>
    <t>G1/0/19</t>
  </si>
  <si>
    <t>702</t>
  </si>
  <si>
    <t>G1/0/20</t>
  </si>
  <si>
    <t>705</t>
  </si>
  <si>
    <t>G1/0/21</t>
  </si>
  <si>
    <t>704</t>
  </si>
  <si>
    <t>G1/0/22</t>
  </si>
  <si>
    <t>707</t>
  </si>
  <si>
    <t>G1/0/23</t>
  </si>
  <si>
    <t>706</t>
  </si>
  <si>
    <t>G1/0/24</t>
  </si>
  <si>
    <t>715</t>
  </si>
  <si>
    <t>G1/0/31</t>
  </si>
  <si>
    <t>Printer</t>
  </si>
  <si>
    <t>714</t>
  </si>
  <si>
    <t>G1/0/32</t>
  </si>
  <si>
    <t>713</t>
  </si>
  <si>
    <t>G1/0/29</t>
  </si>
  <si>
    <t>712</t>
  </si>
  <si>
    <t>G1/0/30</t>
  </si>
  <si>
    <t>711</t>
  </si>
  <si>
    <t>G1/0/27</t>
  </si>
  <si>
    <t>710</t>
  </si>
  <si>
    <t>G1/0/28</t>
  </si>
  <si>
    <t>709</t>
  </si>
  <si>
    <t>G1/0/25</t>
  </si>
  <si>
    <t>708</t>
  </si>
  <si>
    <t>G1/0/26</t>
  </si>
  <si>
    <t>717</t>
  </si>
  <si>
    <t>G1/0/7</t>
  </si>
  <si>
    <t>Phone Booth</t>
  </si>
  <si>
    <t>716</t>
  </si>
  <si>
    <t>G1/0/10</t>
  </si>
  <si>
    <t>719</t>
  </si>
  <si>
    <t>G1/0/9</t>
  </si>
  <si>
    <t>718</t>
  </si>
  <si>
    <t>G1/0/12</t>
  </si>
  <si>
    <t>721</t>
  </si>
  <si>
    <t>720</t>
  </si>
  <si>
    <t>G1/0/14</t>
  </si>
  <si>
    <t>Total of 14 patchpanels on the main racks (17per rack)</t>
  </si>
  <si>
    <t>723</t>
  </si>
  <si>
    <t>722</t>
  </si>
  <si>
    <t>1st panel dedicated to IT room connections</t>
  </si>
  <si>
    <t>731</t>
  </si>
  <si>
    <t>730</t>
  </si>
  <si>
    <t>free space after 1st patch panel</t>
  </si>
  <si>
    <t>729</t>
  </si>
  <si>
    <t>728</t>
  </si>
  <si>
    <t>2nd  panel for meeting rooms/etc</t>
  </si>
  <si>
    <t>727</t>
  </si>
  <si>
    <t>726</t>
  </si>
  <si>
    <t>free space after 2nd patch panel</t>
  </si>
  <si>
    <t>725</t>
  </si>
  <si>
    <t>724</t>
  </si>
  <si>
    <t>3rd patch panels and below are for the desks</t>
  </si>
  <si>
    <t>G2/0/1</t>
  </si>
  <si>
    <t>Phone</t>
  </si>
  <si>
    <t>PC</t>
  </si>
  <si>
    <t>G2/0/2</t>
  </si>
  <si>
    <t>G2/0/3</t>
  </si>
  <si>
    <t>G2/0/4</t>
  </si>
  <si>
    <t>G2/0/5</t>
  </si>
  <si>
    <t>G2/0/6</t>
  </si>
  <si>
    <t>future user desks</t>
  </si>
  <si>
    <t>G2/0/7</t>
  </si>
  <si>
    <t>G2/0/8</t>
  </si>
  <si>
    <t>user desks</t>
  </si>
  <si>
    <t>G2/0/47</t>
  </si>
  <si>
    <t>G2/0/48</t>
  </si>
  <si>
    <t>tables,whiteboard</t>
  </si>
  <si>
    <t>G2/0/45</t>
  </si>
  <si>
    <t>G2/0/46</t>
  </si>
  <si>
    <t>G2/0/43</t>
  </si>
  <si>
    <t>G2/0/44</t>
  </si>
  <si>
    <t>G2/0/41</t>
  </si>
  <si>
    <t>G2/0/42</t>
  </si>
  <si>
    <t>Catalyst interface numbering</t>
  </si>
  <si>
    <t>G2/0/9</t>
  </si>
  <si>
    <t>G2/0/10</t>
  </si>
  <si>
    <t>G2/0/11</t>
  </si>
  <si>
    <t>G2/0/12</t>
  </si>
  <si>
    <t>G2/0/13</t>
  </si>
  <si>
    <t>G2/0/14</t>
  </si>
  <si>
    <t>G2/0/15</t>
  </si>
  <si>
    <t>G2/0/16</t>
  </si>
  <si>
    <t>G2/0/39</t>
  </si>
  <si>
    <t>G2/0/40</t>
  </si>
  <si>
    <t>G2/0/37</t>
  </si>
  <si>
    <t>G2/0/38</t>
  </si>
  <si>
    <t>G2/0/35</t>
  </si>
  <si>
    <t>G2/0/36</t>
  </si>
  <si>
    <t>G2/0/33</t>
  </si>
  <si>
    <t>G2/0/34</t>
  </si>
  <si>
    <t>G2/0/17</t>
  </si>
  <si>
    <t>G2/0/18</t>
  </si>
  <si>
    <t>G2/0/19</t>
  </si>
  <si>
    <t>G2/0/20</t>
  </si>
  <si>
    <t>G2/0/21</t>
  </si>
  <si>
    <t>G2/0/22</t>
  </si>
  <si>
    <t>G2/0/23</t>
  </si>
  <si>
    <t>G2/0/24</t>
  </si>
  <si>
    <t>G2/0/31</t>
  </si>
  <si>
    <t>G2/0/32</t>
  </si>
  <si>
    <t>G2/0/29</t>
  </si>
  <si>
    <t>G2/0/30</t>
  </si>
  <si>
    <t>G2/0/27</t>
  </si>
  <si>
    <t>G2/0/28</t>
  </si>
  <si>
    <t>G2/0/25</t>
  </si>
  <si>
    <t>G2/0/26</t>
  </si>
  <si>
    <t>049</t>
  </si>
  <si>
    <t>G5/0/1</t>
  </si>
  <si>
    <t>G5/0/2</t>
  </si>
  <si>
    <t>G5/0/3</t>
  </si>
  <si>
    <t>G5/0/4</t>
  </si>
  <si>
    <t>G5/0/5</t>
  </si>
  <si>
    <t>G5/0/6</t>
  </si>
  <si>
    <t>G5/0/7</t>
  </si>
  <si>
    <t>G5/0/8</t>
  </si>
  <si>
    <t>G5/0/47</t>
  </si>
  <si>
    <t>G5/0/48</t>
  </si>
  <si>
    <t>G5/0/45</t>
  </si>
  <si>
    <t>G5/0/46</t>
  </si>
  <si>
    <t>G5/0/43</t>
  </si>
  <si>
    <t>G5/0/44</t>
  </si>
  <si>
    <t>G5/0/41</t>
  </si>
  <si>
    <t>G5/0/42</t>
  </si>
  <si>
    <t>PDU</t>
  </si>
  <si>
    <t>Direct Patch</t>
  </si>
  <si>
    <t>CL03</t>
  </si>
  <si>
    <t>907A</t>
  </si>
  <si>
    <t>IP_COM</t>
  </si>
  <si>
    <t>900C</t>
  </si>
  <si>
    <t>switch1</t>
  </si>
  <si>
    <t>switch2</t>
  </si>
  <si>
    <t>server</t>
  </si>
  <si>
    <t>11-AP01</t>
  </si>
  <si>
    <t>11-TV01</t>
  </si>
  <si>
    <t>11-TV02</t>
  </si>
  <si>
    <t>11-TV03</t>
  </si>
  <si>
    <t>11-TV04</t>
  </si>
  <si>
    <t>11-TV05</t>
  </si>
  <si>
    <t>11-TV06</t>
  </si>
  <si>
    <t>11-TV07</t>
  </si>
  <si>
    <t>11-TV08</t>
  </si>
  <si>
    <t>11-AP02</t>
  </si>
  <si>
    <t>11-CL03</t>
  </si>
  <si>
    <t>11-CL02</t>
  </si>
  <si>
    <t>11-CL01</t>
  </si>
  <si>
    <t>11-AP03</t>
  </si>
  <si>
    <t>11-AP04</t>
  </si>
  <si>
    <t>11-AP05</t>
  </si>
  <si>
    <t>11-AP06</t>
  </si>
  <si>
    <t>11-AP07</t>
  </si>
  <si>
    <t>11-AP08</t>
  </si>
  <si>
    <t>11-AP09</t>
  </si>
  <si>
    <t>11-AP10</t>
  </si>
  <si>
    <t>11-AP11</t>
  </si>
  <si>
    <t>11-AP12</t>
  </si>
  <si>
    <t>11-907</t>
  </si>
  <si>
    <t>11-909</t>
  </si>
  <si>
    <t>11-911</t>
  </si>
  <si>
    <t>11-913</t>
  </si>
  <si>
    <t>11-908</t>
  </si>
  <si>
    <t>11-910</t>
  </si>
  <si>
    <t>11-912</t>
  </si>
  <si>
    <t>11-914</t>
  </si>
  <si>
    <t>11-901</t>
  </si>
  <si>
    <t>11-903</t>
  </si>
  <si>
    <t>11-905</t>
  </si>
  <si>
    <t>11-915</t>
  </si>
  <si>
    <t>11-900</t>
  </si>
  <si>
    <t>11-902</t>
  </si>
  <si>
    <t>11-904</t>
  </si>
  <si>
    <t>11-906</t>
  </si>
  <si>
    <t>11-916</t>
  </si>
  <si>
    <t>11-701</t>
  </si>
  <si>
    <t>11-703</t>
  </si>
  <si>
    <t>11-705</t>
  </si>
  <si>
    <t>11-707</t>
  </si>
  <si>
    <t>11-709</t>
  </si>
  <si>
    <t>11-711</t>
  </si>
  <si>
    <t>11-713</t>
  </si>
  <si>
    <t>11-715</t>
  </si>
  <si>
    <t>11-700</t>
  </si>
  <si>
    <t>11-702</t>
  </si>
  <si>
    <t>11-704</t>
  </si>
  <si>
    <t>11-706</t>
  </si>
  <si>
    <t>11-708</t>
  </si>
  <si>
    <t>11-710</t>
  </si>
  <si>
    <t>11-712</t>
  </si>
  <si>
    <t>11-714</t>
  </si>
  <si>
    <t>11-717</t>
  </si>
  <si>
    <t>11-719</t>
  </si>
  <si>
    <t>11-721</t>
  </si>
  <si>
    <t>11-723</t>
  </si>
  <si>
    <t>11-725</t>
  </si>
  <si>
    <t>11-727</t>
  </si>
  <si>
    <t>11-729</t>
  </si>
  <si>
    <t>11-731</t>
  </si>
  <si>
    <t>11-716</t>
  </si>
  <si>
    <t>11-718</t>
  </si>
  <si>
    <t>11-720</t>
  </si>
  <si>
    <t>11-722</t>
  </si>
  <si>
    <t>11-724</t>
  </si>
  <si>
    <t>11-726</t>
  </si>
  <si>
    <t>11-728</t>
  </si>
  <si>
    <t>11-730</t>
  </si>
  <si>
    <t>11-733</t>
  </si>
  <si>
    <t>11-735</t>
  </si>
  <si>
    <t>11-737</t>
  </si>
  <si>
    <t>11-739</t>
  </si>
  <si>
    <t>11-741</t>
  </si>
  <si>
    <t>11-743</t>
  </si>
  <si>
    <t>11-745</t>
  </si>
  <si>
    <t>11-747</t>
  </si>
  <si>
    <t>11-732</t>
  </si>
  <si>
    <t>11-734</t>
  </si>
  <si>
    <t>11-736</t>
  </si>
  <si>
    <t>11-738</t>
  </si>
  <si>
    <t>11-740</t>
  </si>
  <si>
    <t>11-742</t>
  </si>
  <si>
    <t>11-744</t>
  </si>
  <si>
    <t>11-746</t>
  </si>
  <si>
    <t>11-749</t>
  </si>
  <si>
    <t>11-751</t>
  </si>
  <si>
    <t>11-753</t>
  </si>
  <si>
    <t>11-755</t>
  </si>
  <si>
    <t>11-757</t>
  </si>
  <si>
    <t>11-759</t>
  </si>
  <si>
    <t>11-761</t>
  </si>
  <si>
    <t>11-763</t>
  </si>
  <si>
    <t>11-748</t>
  </si>
  <si>
    <t>11-750</t>
  </si>
  <si>
    <t>11-752</t>
  </si>
  <si>
    <t>11-754</t>
  </si>
  <si>
    <t>11-756</t>
  </si>
  <si>
    <t>11-758</t>
  </si>
  <si>
    <t>11-760</t>
  </si>
  <si>
    <t>11-762</t>
  </si>
  <si>
    <t>11-001</t>
  </si>
  <si>
    <t>11-002</t>
  </si>
  <si>
    <t>11-004</t>
  </si>
  <si>
    <t>11-006</t>
  </si>
  <si>
    <t>11-008</t>
  </si>
  <si>
    <t>11-010</t>
  </si>
  <si>
    <t>11-012</t>
  </si>
  <si>
    <t>11-014</t>
  </si>
  <si>
    <t>11-016</t>
  </si>
  <si>
    <t>11-017</t>
  </si>
  <si>
    <t>11-018</t>
  </si>
  <si>
    <t>11-020</t>
  </si>
  <si>
    <t>11-022</t>
  </si>
  <si>
    <t>11-024</t>
  </si>
  <si>
    <t>11-026</t>
  </si>
  <si>
    <t>11-028</t>
  </si>
  <si>
    <t>11-030</t>
  </si>
  <si>
    <t>11-032</t>
  </si>
  <si>
    <t>11-033</t>
  </si>
  <si>
    <t>11-034</t>
  </si>
  <si>
    <t>11-036</t>
  </si>
  <si>
    <t>11-038</t>
  </si>
  <si>
    <t>11-040</t>
  </si>
  <si>
    <t>11-042</t>
  </si>
  <si>
    <t>11-044</t>
  </si>
  <si>
    <t>11-046</t>
  </si>
  <si>
    <t>11-048</t>
  </si>
  <si>
    <t>11-049</t>
  </si>
  <si>
    <t>11-051</t>
  </si>
  <si>
    <t>11-053</t>
  </si>
  <si>
    <t>11-055</t>
  </si>
  <si>
    <t>11-057</t>
  </si>
  <si>
    <t>11-059</t>
  </si>
  <si>
    <t>11-061</t>
  </si>
  <si>
    <t>11-063</t>
  </si>
  <si>
    <t>11-050</t>
  </si>
  <si>
    <t>11-052</t>
  </si>
  <si>
    <t>11-054</t>
  </si>
  <si>
    <t>11-056</t>
  </si>
  <si>
    <t>11-058</t>
  </si>
  <si>
    <t>11-060</t>
  </si>
  <si>
    <t>11-062</t>
  </si>
  <si>
    <t>11-064</t>
  </si>
  <si>
    <t>11-065</t>
  </si>
  <si>
    <t>11-067</t>
  </si>
  <si>
    <t>11-069</t>
  </si>
  <si>
    <t>11-071</t>
  </si>
  <si>
    <t>11-073</t>
  </si>
  <si>
    <t>11-075</t>
  </si>
  <si>
    <t>11-077</t>
  </si>
  <si>
    <t>11-079</t>
  </si>
  <si>
    <t>11-066</t>
  </si>
  <si>
    <t>11-068</t>
  </si>
  <si>
    <t>11-070</t>
  </si>
  <si>
    <t>11-072</t>
  </si>
  <si>
    <t>11-074</t>
  </si>
  <si>
    <t>11-076</t>
  </si>
  <si>
    <t>11-078</t>
  </si>
  <si>
    <t>11-080</t>
  </si>
  <si>
    <t>11-081</t>
  </si>
  <si>
    <t>11-083</t>
  </si>
  <si>
    <t>11-085</t>
  </si>
  <si>
    <t>11-087</t>
  </si>
  <si>
    <t>11-089</t>
  </si>
  <si>
    <t>11-091</t>
  </si>
  <si>
    <t>11-093</t>
  </si>
  <si>
    <t>11-095</t>
  </si>
  <si>
    <t>11-082</t>
  </si>
  <si>
    <t>11-084</t>
  </si>
  <si>
    <t>11-086</t>
  </si>
  <si>
    <t>11-088</t>
  </si>
  <si>
    <t>11-090</t>
  </si>
  <si>
    <t>11-092</t>
  </si>
  <si>
    <t>11-094</t>
  </si>
  <si>
    <t>11-096</t>
  </si>
  <si>
    <t>11-097</t>
  </si>
  <si>
    <t>11-099</t>
  </si>
  <si>
    <t>11-101</t>
  </si>
  <si>
    <t>11-103</t>
  </si>
  <si>
    <t>11-105</t>
  </si>
  <si>
    <t>11-107</t>
  </si>
  <si>
    <t>11-109</t>
  </si>
  <si>
    <t>11-111</t>
  </si>
  <si>
    <t>11-098</t>
  </si>
  <si>
    <t>11-100</t>
  </si>
  <si>
    <t>11-102</t>
  </si>
  <si>
    <t>11-104</t>
  </si>
  <si>
    <t>11-106</t>
  </si>
  <si>
    <t>11-108</t>
  </si>
  <si>
    <t>11-110</t>
  </si>
  <si>
    <t>11-112</t>
  </si>
  <si>
    <t>11-113</t>
  </si>
  <si>
    <t>11-115</t>
  </si>
  <si>
    <t>11-117</t>
  </si>
  <si>
    <t>11-119</t>
  </si>
  <si>
    <t>11-121</t>
  </si>
  <si>
    <t>11-123</t>
  </si>
  <si>
    <t>11-125</t>
  </si>
  <si>
    <t>11-127</t>
  </si>
  <si>
    <t>11-114</t>
  </si>
  <si>
    <t>11-116</t>
  </si>
  <si>
    <t>11-118</t>
  </si>
  <si>
    <t>11-120</t>
  </si>
  <si>
    <t>11-122</t>
  </si>
  <si>
    <t>11-124</t>
  </si>
  <si>
    <t>11-126</t>
  </si>
  <si>
    <t>11-128</t>
  </si>
  <si>
    <t>11-129</t>
  </si>
  <si>
    <t>11-131</t>
  </si>
  <si>
    <t>11-133</t>
  </si>
  <si>
    <t>11-135</t>
  </si>
  <si>
    <t>11-137</t>
  </si>
  <si>
    <t>11-139</t>
  </si>
  <si>
    <t>11-141</t>
  </si>
  <si>
    <t>11-143</t>
  </si>
  <si>
    <t>11-130</t>
  </si>
  <si>
    <t>11-132</t>
  </si>
  <si>
    <t>11-134</t>
  </si>
  <si>
    <t>11-136</t>
  </si>
  <si>
    <t>11-138</t>
  </si>
  <si>
    <t>11-140</t>
  </si>
  <si>
    <t>11-142</t>
  </si>
  <si>
    <t>11-144</t>
  </si>
  <si>
    <t>11-145</t>
  </si>
  <si>
    <t>11-147</t>
  </si>
  <si>
    <t>11-149</t>
  </si>
  <si>
    <t>11-151</t>
  </si>
  <si>
    <t>11-153</t>
  </si>
  <si>
    <t>11-155</t>
  </si>
  <si>
    <t>11-157</t>
  </si>
  <si>
    <t>11-159</t>
  </si>
  <si>
    <t>11-146</t>
  </si>
  <si>
    <t>11-148</t>
  </si>
  <si>
    <t>11-150</t>
  </si>
  <si>
    <t>11-152</t>
  </si>
  <si>
    <t>11-154</t>
  </si>
  <si>
    <t>11-156</t>
  </si>
  <si>
    <t>11-158</t>
  </si>
  <si>
    <t>11-160</t>
  </si>
  <si>
    <t>11-161</t>
  </si>
  <si>
    <t>11-163</t>
  </si>
  <si>
    <t>11-165</t>
  </si>
  <si>
    <t>11-167</t>
  </si>
  <si>
    <t>11-169</t>
  </si>
  <si>
    <t>11-171</t>
  </si>
  <si>
    <t>11-173</t>
  </si>
  <si>
    <t>11-175</t>
  </si>
  <si>
    <t>11-162</t>
  </si>
  <si>
    <t>11-164</t>
  </si>
  <si>
    <t>11-166</t>
  </si>
  <si>
    <t>11-168</t>
  </si>
  <si>
    <t>11-170</t>
  </si>
  <si>
    <t>11-172</t>
  </si>
  <si>
    <t>11-174</t>
  </si>
  <si>
    <t>11-176</t>
  </si>
  <si>
    <t>11-177</t>
  </si>
  <si>
    <t>11-179</t>
  </si>
  <si>
    <t>11-181</t>
  </si>
  <si>
    <t>11-183</t>
  </si>
  <si>
    <t>11-185</t>
  </si>
  <si>
    <t>11-187</t>
  </si>
  <si>
    <t>11-189</t>
  </si>
  <si>
    <t>11-191</t>
  </si>
  <si>
    <t>11-178</t>
  </si>
  <si>
    <t>11-180</t>
  </si>
  <si>
    <t>11-182</t>
  </si>
  <si>
    <t>11-184</t>
  </si>
  <si>
    <t>11-186</t>
  </si>
  <si>
    <t>11-188</t>
  </si>
  <si>
    <t>11-190</t>
  </si>
  <si>
    <t>11-192</t>
  </si>
  <si>
    <t>11-193</t>
  </si>
  <si>
    <t>11-195</t>
  </si>
  <si>
    <t>11-197</t>
  </si>
  <si>
    <t>11-199</t>
  </si>
  <si>
    <t>11-201</t>
  </si>
  <si>
    <t>11-203</t>
  </si>
  <si>
    <t>11-205</t>
  </si>
  <si>
    <t>11-207</t>
  </si>
  <si>
    <t>11-194</t>
  </si>
  <si>
    <t>11-196</t>
  </si>
  <si>
    <t>11-198</t>
  </si>
  <si>
    <t>11-200</t>
  </si>
  <si>
    <t>11-202</t>
  </si>
  <si>
    <t>11-204</t>
  </si>
  <si>
    <t>11-206</t>
  </si>
  <si>
    <t>11-208</t>
  </si>
  <si>
    <t>11-209</t>
  </si>
  <si>
    <t>11-211</t>
  </si>
  <si>
    <t>11-213</t>
  </si>
  <si>
    <t>11-215</t>
  </si>
  <si>
    <t>11-217</t>
  </si>
  <si>
    <t>11-219</t>
  </si>
  <si>
    <t>11-221</t>
  </si>
  <si>
    <t>11-223</t>
  </si>
  <si>
    <t>11-210</t>
  </si>
  <si>
    <t>11-212</t>
  </si>
  <si>
    <t>11-214</t>
  </si>
  <si>
    <t>11-216</t>
  </si>
  <si>
    <t>11-218</t>
  </si>
  <si>
    <t>11-220</t>
  </si>
  <si>
    <t>11-222</t>
  </si>
  <si>
    <t>11-224</t>
  </si>
  <si>
    <t>11-225</t>
  </si>
  <si>
    <t>11-227</t>
  </si>
  <si>
    <t>11-229</t>
  </si>
  <si>
    <t>11-231</t>
  </si>
  <si>
    <t>11-233</t>
  </si>
  <si>
    <t>11-235</t>
  </si>
  <si>
    <t>11-237</t>
  </si>
  <si>
    <t>11-239</t>
  </si>
  <si>
    <t>11-226</t>
  </si>
  <si>
    <t>11-228</t>
  </si>
  <si>
    <t>11-230</t>
  </si>
  <si>
    <t>11-232</t>
  </si>
  <si>
    <t>11-234</t>
  </si>
  <si>
    <t>11-236</t>
  </si>
  <si>
    <t>11-238</t>
  </si>
  <si>
    <t>11-240</t>
  </si>
  <si>
    <t>11-241</t>
  </si>
  <si>
    <t>11-243</t>
  </si>
  <si>
    <t>11-245</t>
  </si>
  <si>
    <t>11-247</t>
  </si>
  <si>
    <t>11-249</t>
  </si>
  <si>
    <t>11-251</t>
  </si>
  <si>
    <t>11-253</t>
  </si>
  <si>
    <t>11-255</t>
  </si>
  <si>
    <t>11-242</t>
  </si>
  <si>
    <t>11-244</t>
  </si>
  <si>
    <t>11-246</t>
  </si>
  <si>
    <t>11-248</t>
  </si>
  <si>
    <t>11-250</t>
  </si>
  <si>
    <t>11-252</t>
  </si>
  <si>
    <t>11-254</t>
  </si>
  <si>
    <t>11-256</t>
  </si>
  <si>
    <t>Wallboard will occupy 11-900 to 11-906</t>
  </si>
  <si>
    <t>FLOOR 11TH</t>
  </si>
  <si>
    <t>Gi1/0/</t>
  </si>
  <si>
    <t>Gi1/0/x</t>
  </si>
  <si>
    <t>XYOPDU3101</t>
  </si>
  <si>
    <t>WorXY Clocks</t>
  </si>
  <si>
    <t>Gi1/0/X</t>
  </si>
  <si>
    <t>XYOCORML1</t>
  </si>
  <si>
    <t>XYOCORML2</t>
  </si>
  <si>
    <t>XYZWFIAP41</t>
  </si>
  <si>
    <t>XYZWFIAP42</t>
  </si>
  <si>
    <t>XYZWFIAP43</t>
  </si>
  <si>
    <t>XYZWFIAP44</t>
  </si>
  <si>
    <t>XYZWFIAP45</t>
  </si>
  <si>
    <t>XYZWFIAP46</t>
  </si>
  <si>
    <t>XYZWFIAP47</t>
  </si>
  <si>
    <t>XYZWFIAP48</t>
  </si>
  <si>
    <t>XYZWFIAP49</t>
  </si>
  <si>
    <t>XYZWFIAP4A</t>
  </si>
  <si>
    <t>XYZWFIAP4B</t>
  </si>
  <si>
    <t>XYZWFIAP4C</t>
  </si>
  <si>
    <t>meraki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</si>
</sst>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8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BC2E6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0" xfId="0" applyFill="1"/>
    <xf numFmtId="0" fontId="1" fillId="2" borderId="4" xfId="0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3" fillId="3" borderId="12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1" fillId="0" borderId="0" xfId="0" applyFont="1"/>
    <xf numFmtId="0" fontId="3" fillId="3" borderId="10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9" fillId="6" borderId="0" xfId="0" applyFont="1" applyFill="1"/>
    <xf numFmtId="0" fontId="1" fillId="7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1" fillId="8" borderId="15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1" fillId="7" borderId="0" xfId="0" applyFont="1" applyFill="1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10" borderId="0" xfId="0" applyFill="1"/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1" fillId="2" borderId="17" xfId="0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49" fontId="3" fillId="0" borderId="15" xfId="0" applyNumberFormat="1" applyFont="1" applyBorder="1" applyAlignment="1">
      <alignment horizontal="center"/>
    </xf>
    <xf numFmtId="0" fontId="15" fillId="0" borderId="0" xfId="0" applyFont="1" applyAlignment="1">
      <alignment textRotation="255"/>
    </xf>
    <xf numFmtId="49" fontId="3" fillId="2" borderId="13" xfId="0" applyNumberFormat="1" applyFont="1" applyFill="1" applyBorder="1" applyAlignment="1">
      <alignment horizontal="center"/>
    </xf>
    <xf numFmtId="0" fontId="16" fillId="0" borderId="0" xfId="0" applyFont="1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12" borderId="1" xfId="0" applyFill="1" applyBorder="1" applyAlignment="1">
      <alignment horizontal="center"/>
    </xf>
    <xf numFmtId="49" fontId="0" fillId="12" borderId="1" xfId="0" applyNumberFormat="1" applyFill="1" applyBorder="1" applyAlignment="1">
      <alignment horizontal="center"/>
    </xf>
    <xf numFmtId="0" fontId="0" fillId="12" borderId="1" xfId="0" applyFill="1" applyBorder="1"/>
    <xf numFmtId="0" fontId="1" fillId="1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15" borderId="1" xfId="0" applyFill="1" applyBorder="1" applyAlignment="1">
      <alignment horizontal="center"/>
    </xf>
    <xf numFmtId="49" fontId="0" fillId="15" borderId="1" xfId="0" applyNumberFormat="1" applyFill="1" applyBorder="1" applyAlignment="1">
      <alignment horizontal="center"/>
    </xf>
    <xf numFmtId="0" fontId="0" fillId="15" borderId="1" xfId="0" applyFill="1" applyBorder="1"/>
    <xf numFmtId="0" fontId="0" fillId="16" borderId="1" xfId="0" applyFill="1" applyBorder="1" applyAlignment="1">
      <alignment horizontal="center"/>
    </xf>
    <xf numFmtId="49" fontId="0" fillId="16" borderId="1" xfId="0" applyNumberFormat="1" applyFill="1" applyBorder="1" applyAlignment="1">
      <alignment horizontal="center"/>
    </xf>
    <xf numFmtId="0" fontId="0" fillId="16" borderId="1" xfId="0" applyFill="1" applyBorder="1"/>
    <xf numFmtId="0" fontId="0" fillId="17" borderId="1" xfId="0" applyFill="1" applyBorder="1" applyAlignment="1">
      <alignment horizontal="center"/>
    </xf>
    <xf numFmtId="49" fontId="0" fillId="17" borderId="1" xfId="0" applyNumberFormat="1" applyFill="1" applyBorder="1" applyAlignment="1">
      <alignment horizontal="center"/>
    </xf>
    <xf numFmtId="0" fontId="0" fillId="17" borderId="1" xfId="0" applyFill="1" applyBorder="1"/>
    <xf numFmtId="0" fontId="0" fillId="18" borderId="1" xfId="0" applyFill="1" applyBorder="1" applyAlignment="1">
      <alignment horizontal="center"/>
    </xf>
    <xf numFmtId="49" fontId="0" fillId="18" borderId="1" xfId="0" applyNumberFormat="1" applyFill="1" applyBorder="1" applyAlignment="1">
      <alignment horizontal="center"/>
    </xf>
    <xf numFmtId="0" fontId="0" fillId="18" borderId="1" xfId="0" applyFill="1" applyBorder="1"/>
    <xf numFmtId="0" fontId="0" fillId="13" borderId="1" xfId="0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49" fontId="0" fillId="19" borderId="1" xfId="0" applyNumberForma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49" fontId="0" fillId="20" borderId="1" xfId="0" applyNumberFormat="1" applyFill="1" applyBorder="1" applyAlignment="1">
      <alignment horizontal="center"/>
    </xf>
    <xf numFmtId="0" fontId="0" fillId="20" borderId="1" xfId="0" applyFill="1" applyBorder="1"/>
    <xf numFmtId="0" fontId="0" fillId="13" borderId="1" xfId="0" applyFill="1" applyBorder="1"/>
    <xf numFmtId="0" fontId="0" fillId="19" borderId="1" xfId="0" applyFill="1" applyBorder="1"/>
    <xf numFmtId="0" fontId="1" fillId="0" borderId="1" xfId="0" applyFont="1" applyBorder="1" applyAlignment="1">
      <alignment horizontal="center" wrapText="1"/>
    </xf>
    <xf numFmtId="0" fontId="1" fillId="13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3" fillId="1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11" borderId="1" xfId="0" applyFill="1" applyBorder="1" applyAlignment="1">
      <alignment horizontal="center"/>
    </xf>
    <xf numFmtId="49" fontId="0" fillId="11" borderId="1" xfId="0" applyNumberFormat="1" applyFill="1" applyBorder="1" applyAlignment="1">
      <alignment horizontal="center"/>
    </xf>
    <xf numFmtId="0" fontId="0" fillId="11" borderId="1" xfId="0" applyFill="1" applyBorder="1"/>
    <xf numFmtId="0" fontId="20" fillId="3" borderId="14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49" fontId="0" fillId="14" borderId="1" xfId="0" applyNumberFormat="1" applyFill="1" applyBorder="1" applyAlignment="1">
      <alignment horizontal="center"/>
    </xf>
    <xf numFmtId="0" fontId="0" fillId="14" borderId="1" xfId="0" applyFill="1" applyBorder="1"/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7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0" fillId="7" borderId="1" xfId="0" applyFill="1" applyBorder="1"/>
    <xf numFmtId="49" fontId="0" fillId="21" borderId="1" xfId="0" applyNumberFormat="1" applyFill="1" applyBorder="1" applyAlignment="1">
      <alignment horizontal="center"/>
    </xf>
    <xf numFmtId="49" fontId="21" fillId="21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5" borderId="1" xfId="0" applyNumberFormat="1" applyFill="1" applyBorder="1" applyAlignment="1">
      <alignment horizontal="center"/>
    </xf>
    <xf numFmtId="0" fontId="24" fillId="22" borderId="13" xfId="0" applyFont="1" applyFill="1" applyBorder="1"/>
    <xf numFmtId="0" fontId="25" fillId="0" borderId="0" xfId="0" applyFont="1"/>
    <xf numFmtId="0" fontId="25" fillId="0" borderId="1" xfId="0" applyFont="1" applyBorder="1"/>
    <xf numFmtId="0" fontId="26" fillId="0" borderId="0" xfId="0" applyFont="1"/>
    <xf numFmtId="0" fontId="26" fillId="22" borderId="0" xfId="0" applyFont="1" applyFill="1"/>
    <xf numFmtId="0" fontId="27" fillId="0" borderId="0" xfId="0" applyFont="1"/>
    <xf numFmtId="0" fontId="28" fillId="0" borderId="0" xfId="0" applyFont="1"/>
    <xf numFmtId="0" fontId="0" fillId="0" borderId="15" xfId="0" applyBorder="1"/>
    <xf numFmtId="0" fontId="29" fillId="0" borderId="1" xfId="0" applyFont="1" applyBorder="1"/>
    <xf numFmtId="0" fontId="0" fillId="9" borderId="1" xfId="0" applyFill="1" applyBorder="1"/>
    <xf numFmtId="0" fontId="0" fillId="0" borderId="0" xfId="0" applyAlignment="1">
      <alignment horizontal="center"/>
    </xf>
    <xf numFmtId="0" fontId="25" fillId="0" borderId="1" xfId="0" applyFont="1" applyBorder="1" applyAlignment="1"/>
    <xf numFmtId="0" fontId="0" fillId="0" borderId="27" xfId="0" applyBorder="1" applyAlignment="1"/>
    <xf numFmtId="0" fontId="0" fillId="0" borderId="26" xfId="0" applyBorder="1" applyAlignment="1"/>
    <xf numFmtId="0" fontId="0" fillId="0" borderId="25" xfId="0" applyBorder="1" applyAlignment="1"/>
    <xf numFmtId="0" fontId="0" fillId="0" borderId="19" xfId="0" applyBorder="1" applyAlignment="1"/>
    <xf numFmtId="0" fontId="0" fillId="0" borderId="24" xfId="0" applyBorder="1" applyAlignment="1"/>
    <xf numFmtId="0" fontId="19" fillId="0" borderId="24" xfId="0" applyFont="1" applyBorder="1" applyAlignment="1"/>
    <xf numFmtId="0" fontId="19" fillId="0" borderId="27" xfId="0" applyFont="1" applyBorder="1" applyAlignment="1"/>
    <xf numFmtId="0" fontId="0" fillId="0" borderId="0" xfId="0" applyAlignment="1"/>
    <xf numFmtId="0" fontId="0" fillId="0" borderId="18" xfId="0" applyBorder="1" applyAlignment="1"/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8" fillId="5" borderId="20" xfId="0" applyFont="1" applyFill="1" applyBorder="1" applyAlignment="1">
      <alignment horizontal="center"/>
    </xf>
    <xf numFmtId="0" fontId="14" fillId="0" borderId="28" xfId="0" applyFont="1" applyBorder="1" applyAlignment="1">
      <alignment horizontal="center" vertical="center" textRotation="255" wrapText="1"/>
    </xf>
    <xf numFmtId="0" fontId="14" fillId="0" borderId="29" xfId="0" applyFont="1" applyBorder="1" applyAlignment="1">
      <alignment horizontal="center" vertical="center" textRotation="255" wrapText="1"/>
    </xf>
    <xf numFmtId="0" fontId="14" fillId="0" borderId="30" xfId="0" applyFont="1" applyBorder="1" applyAlignment="1">
      <alignment horizontal="center" vertical="center" textRotation="255" wrapText="1"/>
    </xf>
    <xf numFmtId="0" fontId="10" fillId="9" borderId="14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textRotation="255" wrapText="1"/>
    </xf>
    <xf numFmtId="0" fontId="14" fillId="0" borderId="21" xfId="0" applyFont="1" applyBorder="1" applyAlignment="1">
      <alignment horizontal="center" vertical="center" textRotation="255" wrapText="1"/>
    </xf>
    <xf numFmtId="0" fontId="14" fillId="0" borderId="24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5" fillId="0" borderId="1" xfId="0" applyFont="1" applyBorder="1" applyAlignment="1"/>
    <xf numFmtId="0" fontId="26" fillId="22" borderId="1" xfId="0" applyFont="1" applyFill="1" applyBorder="1" applyAlignment="1"/>
    <xf numFmtId="0" fontId="25" fillId="23" borderId="1" xfId="0" applyFont="1" applyFill="1" applyBorder="1" applyAlignment="1"/>
    <xf numFmtId="0" fontId="17" fillId="0" borderId="0" xfId="0" applyFont="1" applyAlignment="1">
      <alignment horizontal="center"/>
    </xf>
    <xf numFmtId="49" fontId="17" fillId="2" borderId="13" xfId="0" applyNumberFormat="1" applyFont="1" applyFill="1" applyBorder="1" applyAlignment="1">
      <alignment horizontal="center"/>
    </xf>
    <xf numFmtId="49" fontId="1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9" fillId="0" borderId="0" xfId="0" applyFont="1" applyAlignment="1"/>
    <xf numFmtId="0" fontId="25" fillId="0" borderId="0" xfId="0" applyFont="1" applyAlignment="1"/>
    <xf numFmtId="0" fontId="26" fillId="0" borderId="1" xfId="0" applyFont="1" applyBorder="1" applyAlignment="1"/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</cellXfs>
  <cellStyles count="2">
    <cellStyle name="Normal" xfId="0" builtinId="0"/>
    <cellStyle name="Normal 2" xfId="1" xr:uid="{F9BED183-8A65-4EB8-BECE-3AB3FB41F8FD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0</xdr:row>
          <xdr:rowOff>142875</xdr:rowOff>
        </xdr:from>
        <xdr:to>
          <xdr:col>15</xdr:col>
          <xdr:colOff>9525</xdr:colOff>
          <xdr:row>22</xdr:row>
          <xdr:rowOff>180975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A5EF71A1-229E-49C5-AA05-86997476E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ntos, Jaime" id="{19F4ED86-12C6-4764-ADD7-B67A339EAB57}" userId="S::jaime.santos@squarepoint-capital.com::cc955bbf-849c-4d33-bfb0-bc0cae91ecb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3" dT="2022-01-17T08:15:06.10" personId="{19F4ED86-12C6-4764-ADD7-B67A339EAB57}" id="{FB921A3C-B118-4DEE-B3EE-C6941A2E7FD5}">
    <text>IP_INTERCOM_SUBNET (6 intercomms)</text>
  </threadedComment>
  <threadedComment ref="E53" dT="2022-01-17T08:16:03.51" personId="{19F4ED86-12C6-4764-ADD7-B67A339EAB57}" id="{C92A1DC5-03A8-47FF-AD72-0E5B37DDCEBD}">
    <text>VIDEO_SURVEILLANCE_SUBNET (x2)</text>
  </threadedComment>
  <threadedComment ref="AB53" dT="2022-01-17T08:14:11.10" personId="{19F4ED86-12C6-4764-ADD7-B67A339EAB57}" id="{7C667DC4-609E-45CE-9067-E9187F09B33D}">
    <text>SECURITY_SUBNET ( Control Unit) </text>
  </threadedComment>
  <threadedComment ref="AE53" dT="2022-01-17T08:15:22.98" personId="{19F4ED86-12C6-4764-ADD7-B67A339EAB57}" id="{D590C8EE-8C66-4B57-96F5-BC58F66C3238}">
    <text>IP_INTERCOM_SUBNET (6 intercomms)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Visio_Drawing.vsd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A0A8-F86C-4BE5-8EDD-B27B839B1E20}">
  <sheetPr>
    <pageSetUpPr fitToPage="1"/>
  </sheetPr>
  <dimension ref="A1:AF49"/>
  <sheetViews>
    <sheetView topLeftCell="A10" zoomScale="55" zoomScaleNormal="55" workbookViewId="0">
      <selection activeCell="P14" sqref="P14"/>
    </sheetView>
  </sheetViews>
  <sheetFormatPr defaultRowHeight="15" x14ac:dyDescent="0.25"/>
  <cols>
    <col min="1" max="1" width="8.85546875" style="62"/>
    <col min="2" max="2" width="5.85546875" bestFit="1" customWidth="1"/>
    <col min="3" max="3" width="2.140625" customWidth="1"/>
    <col min="4" max="5" width="20.7109375" customWidth="1"/>
    <col min="6" max="6" width="2.140625" customWidth="1"/>
    <col min="9" max="9" width="5.85546875" bestFit="1" customWidth="1"/>
    <col min="10" max="10" width="2.140625" customWidth="1"/>
    <col min="11" max="11" width="20.7109375" customWidth="1"/>
    <col min="12" max="12" width="24.85546875" customWidth="1"/>
    <col min="13" max="13" width="2.140625" customWidth="1"/>
    <col min="14" max="14" width="9.5703125" customWidth="1"/>
    <col min="15" max="15" width="8.42578125" customWidth="1"/>
    <col min="16" max="16" width="5.85546875" bestFit="1" customWidth="1"/>
    <col min="17" max="17" width="2.140625" customWidth="1"/>
    <col min="18" max="18" width="20.7109375" customWidth="1"/>
    <col min="19" max="19" width="23.42578125" customWidth="1"/>
    <col min="20" max="20" width="2.140625" customWidth="1"/>
    <col min="23" max="23" width="5.85546875" bestFit="1" customWidth="1"/>
    <col min="24" max="24" width="2.140625" customWidth="1"/>
    <col min="25" max="26" width="20.7109375" customWidth="1"/>
    <col min="27" max="27" width="2.140625" customWidth="1"/>
    <col min="28" max="28" width="8.85546875" style="62"/>
    <col min="30" max="30" width="5.85546875" customWidth="1"/>
    <col min="31" max="31" width="2.140625" customWidth="1"/>
    <col min="32" max="33" width="20.7109375" customWidth="1"/>
    <col min="34" max="34" width="2.140625" customWidth="1"/>
  </cols>
  <sheetData>
    <row r="1" spans="1:32" ht="29.25" customHeight="1" thickBot="1" x14ac:dyDescent="0.5">
      <c r="A1" s="196" t="s">
        <v>0</v>
      </c>
      <c r="B1" s="182" t="s">
        <v>1</v>
      </c>
      <c r="C1" s="182"/>
      <c r="D1" s="182"/>
      <c r="E1" s="182"/>
      <c r="F1" s="182"/>
      <c r="G1" s="199" t="s">
        <v>2</v>
      </c>
      <c r="H1" s="200"/>
      <c r="I1" s="182" t="s">
        <v>1</v>
      </c>
      <c r="J1" s="182"/>
      <c r="K1" s="182"/>
      <c r="L1" s="182"/>
      <c r="M1" s="182"/>
      <c r="N1" s="199" t="s">
        <v>2</v>
      </c>
      <c r="O1" s="200"/>
      <c r="P1" s="182" t="s">
        <v>1</v>
      </c>
      <c r="Q1" s="182"/>
      <c r="R1" s="182"/>
      <c r="S1" s="182"/>
      <c r="T1" s="182"/>
      <c r="U1" s="199" t="s">
        <v>2</v>
      </c>
      <c r="V1" s="200"/>
      <c r="W1" s="182" t="s">
        <v>1</v>
      </c>
      <c r="X1" s="182"/>
      <c r="Y1" s="182"/>
      <c r="Z1" s="182"/>
      <c r="AA1" s="182"/>
      <c r="AB1" s="183" t="s">
        <v>0</v>
      </c>
    </row>
    <row r="2" spans="1:32" ht="28.5" customHeight="1" x14ac:dyDescent="0.45">
      <c r="A2" s="197"/>
      <c r="B2" s="38"/>
      <c r="C2" s="38"/>
      <c r="D2" s="38"/>
      <c r="E2" s="38"/>
      <c r="F2" s="39"/>
      <c r="G2" s="201"/>
      <c r="H2" s="202"/>
      <c r="I2" s="38"/>
      <c r="J2" s="38"/>
      <c r="K2" s="38"/>
      <c r="L2" s="38"/>
      <c r="M2" s="39"/>
      <c r="N2" s="201"/>
      <c r="O2" s="202"/>
      <c r="P2" s="38"/>
      <c r="Q2" s="38"/>
      <c r="R2" s="38"/>
      <c r="S2" s="38"/>
      <c r="T2" s="39"/>
      <c r="U2" s="201"/>
      <c r="V2" s="202"/>
      <c r="W2" s="38"/>
      <c r="X2" s="38"/>
      <c r="Y2" s="38"/>
      <c r="Z2" s="38"/>
      <c r="AA2" s="39"/>
      <c r="AB2" s="184"/>
      <c r="AF2" t="s">
        <v>682</v>
      </c>
    </row>
    <row r="3" spans="1:32" ht="31.5" customHeight="1" x14ac:dyDescent="0.25">
      <c r="A3" s="197"/>
      <c r="B3" s="40" t="s">
        <v>3</v>
      </c>
      <c r="C3" s="41"/>
      <c r="D3" s="186" t="s">
        <v>4</v>
      </c>
      <c r="E3" s="187"/>
      <c r="F3" s="42"/>
      <c r="G3" s="201"/>
      <c r="H3" s="202"/>
      <c r="I3" s="40" t="s">
        <v>3</v>
      </c>
      <c r="J3" s="41"/>
      <c r="K3" s="186" t="s">
        <v>5</v>
      </c>
      <c r="L3" s="187"/>
      <c r="M3" s="42"/>
      <c r="N3" s="201"/>
      <c r="O3" s="202"/>
      <c r="P3" s="40" t="s">
        <v>3</v>
      </c>
      <c r="Q3" s="41"/>
      <c r="R3" s="186" t="s">
        <v>6</v>
      </c>
      <c r="S3" s="187"/>
      <c r="T3" s="42"/>
      <c r="U3" s="201"/>
      <c r="V3" s="202"/>
      <c r="W3" s="40" t="s">
        <v>3</v>
      </c>
      <c r="X3" s="41"/>
      <c r="Y3" s="186" t="s">
        <v>7</v>
      </c>
      <c r="Z3" s="187"/>
      <c r="AA3" s="42"/>
      <c r="AB3" s="184"/>
    </row>
    <row r="4" spans="1:32" ht="28.15" customHeight="1" x14ac:dyDescent="0.25">
      <c r="A4" s="197"/>
      <c r="B4" s="43">
        <v>45</v>
      </c>
      <c r="C4" s="44"/>
      <c r="D4" s="188" t="s">
        <v>8</v>
      </c>
      <c r="E4" s="189"/>
      <c r="F4" s="45"/>
      <c r="G4" s="201"/>
      <c r="H4" s="202"/>
      <c r="I4" s="43">
        <v>45</v>
      </c>
      <c r="J4" s="44"/>
      <c r="K4" s="188" t="s">
        <v>8</v>
      </c>
      <c r="L4" s="189"/>
      <c r="M4" s="45"/>
      <c r="N4" s="201"/>
      <c r="O4" s="202"/>
      <c r="P4" s="43">
        <v>45</v>
      </c>
      <c r="Q4" s="44"/>
      <c r="R4" s="188" t="s">
        <v>8</v>
      </c>
      <c r="S4" s="189"/>
      <c r="T4" s="45"/>
      <c r="U4" s="201"/>
      <c r="V4" s="202"/>
      <c r="W4" s="43">
        <v>45</v>
      </c>
      <c r="X4" s="44"/>
      <c r="Y4" s="188" t="s">
        <v>8</v>
      </c>
      <c r="Z4" s="189"/>
      <c r="AA4" s="45"/>
      <c r="AB4" s="184"/>
    </row>
    <row r="5" spans="1:32" ht="28.15" customHeight="1" x14ac:dyDescent="0.25">
      <c r="A5" s="197"/>
      <c r="B5" s="46">
        <v>44</v>
      </c>
      <c r="C5" s="47"/>
      <c r="D5" s="190"/>
      <c r="E5" s="191"/>
      <c r="F5" s="48"/>
      <c r="G5" s="201"/>
      <c r="H5" s="202"/>
      <c r="I5" s="46">
        <v>44</v>
      </c>
      <c r="J5" s="47"/>
      <c r="K5" s="190"/>
      <c r="L5" s="191"/>
      <c r="M5" s="48"/>
      <c r="N5" s="201"/>
      <c r="O5" s="202"/>
      <c r="P5" s="46">
        <v>44</v>
      </c>
      <c r="Q5" s="47"/>
      <c r="R5" s="190"/>
      <c r="S5" s="191"/>
      <c r="T5" s="48"/>
      <c r="U5" s="201"/>
      <c r="V5" s="202"/>
      <c r="W5" s="46">
        <v>44</v>
      </c>
      <c r="X5" s="47"/>
      <c r="Y5" s="190"/>
      <c r="Z5" s="191"/>
      <c r="AA5" s="48"/>
      <c r="AB5" s="184"/>
    </row>
    <row r="6" spans="1:32" ht="28.15" customHeight="1" x14ac:dyDescent="0.25">
      <c r="A6" s="197"/>
      <c r="B6" s="46">
        <v>43</v>
      </c>
      <c r="C6" s="49"/>
      <c r="D6" s="192"/>
      <c r="E6" s="193"/>
      <c r="F6" s="50"/>
      <c r="G6" s="201"/>
      <c r="H6" s="202"/>
      <c r="I6" s="46">
        <v>43</v>
      </c>
      <c r="J6" s="49"/>
      <c r="K6" s="192"/>
      <c r="L6" s="193"/>
      <c r="M6" s="50"/>
      <c r="N6" s="201"/>
      <c r="O6" s="202"/>
      <c r="P6" s="46">
        <v>43</v>
      </c>
      <c r="Q6" s="49"/>
      <c r="R6" s="192"/>
      <c r="S6" s="193"/>
      <c r="T6" s="50"/>
      <c r="U6" s="201"/>
      <c r="V6" s="202"/>
      <c r="W6" s="46">
        <v>43</v>
      </c>
      <c r="X6" s="49"/>
      <c r="Y6" s="192"/>
      <c r="Z6" s="193"/>
      <c r="AA6" s="50"/>
      <c r="AB6" s="184"/>
    </row>
    <row r="7" spans="1:32" ht="28.15" customHeight="1" x14ac:dyDescent="0.25">
      <c r="A7" s="197"/>
      <c r="B7" s="46">
        <v>42</v>
      </c>
      <c r="C7" s="49"/>
      <c r="D7" s="194"/>
      <c r="E7" s="195"/>
      <c r="F7" s="50"/>
      <c r="G7" s="201"/>
      <c r="H7" s="202"/>
      <c r="I7" s="46">
        <v>42</v>
      </c>
      <c r="J7" s="49"/>
      <c r="K7" s="194"/>
      <c r="L7" s="195"/>
      <c r="M7" s="50"/>
      <c r="N7" s="201"/>
      <c r="O7" s="202"/>
      <c r="P7" s="46">
        <v>42</v>
      </c>
      <c r="Q7" s="49"/>
      <c r="R7" s="194"/>
      <c r="S7" s="195"/>
      <c r="T7" s="50"/>
      <c r="U7" s="201"/>
      <c r="V7" s="202"/>
      <c r="W7" s="46">
        <v>42</v>
      </c>
      <c r="X7" s="49"/>
      <c r="Y7" s="194"/>
      <c r="Z7" s="195"/>
      <c r="AA7" s="50"/>
      <c r="AB7" s="184"/>
    </row>
    <row r="8" spans="1:32" ht="28.15" customHeight="1" x14ac:dyDescent="0.25">
      <c r="A8" s="197"/>
      <c r="B8" s="46">
        <v>41</v>
      </c>
      <c r="C8" s="49"/>
      <c r="D8" s="176"/>
      <c r="E8" s="177"/>
      <c r="F8" s="50"/>
      <c r="G8" s="201"/>
      <c r="H8" s="202"/>
      <c r="I8" s="46">
        <v>41</v>
      </c>
      <c r="J8" s="49"/>
      <c r="K8" s="131"/>
      <c r="L8" s="131"/>
      <c r="M8" s="50"/>
      <c r="N8" s="201"/>
      <c r="O8" s="202"/>
      <c r="P8" s="46">
        <v>41</v>
      </c>
      <c r="Q8" s="49"/>
      <c r="R8" s="131"/>
      <c r="S8" s="131"/>
      <c r="T8" s="50"/>
      <c r="U8" s="201"/>
      <c r="V8" s="202"/>
      <c r="W8" s="46">
        <v>41</v>
      </c>
      <c r="X8" s="49"/>
      <c r="Y8" s="155"/>
      <c r="Z8" s="155"/>
      <c r="AA8" s="50"/>
      <c r="AB8" s="184"/>
    </row>
    <row r="9" spans="1:32" ht="28.15" customHeight="1" x14ac:dyDescent="0.25">
      <c r="A9" s="197"/>
      <c r="B9" s="46">
        <v>40</v>
      </c>
      <c r="C9" s="49"/>
      <c r="D9" s="176"/>
      <c r="E9" s="177"/>
      <c r="F9" s="50"/>
      <c r="G9" s="201"/>
      <c r="H9" s="202"/>
      <c r="I9" s="46">
        <v>40</v>
      </c>
      <c r="J9" s="49"/>
      <c r="K9" s="178" t="s">
        <v>9</v>
      </c>
      <c r="L9" s="179"/>
      <c r="M9" s="50"/>
      <c r="N9" s="201"/>
      <c r="O9" s="202"/>
      <c r="P9" s="46">
        <v>40</v>
      </c>
      <c r="Q9" s="49"/>
      <c r="R9" s="178" t="s">
        <v>10</v>
      </c>
      <c r="S9" s="179"/>
      <c r="T9" s="50"/>
      <c r="U9" s="201"/>
      <c r="V9" s="202"/>
      <c r="W9" s="46">
        <v>40</v>
      </c>
      <c r="X9" s="49"/>
      <c r="Y9" s="155"/>
      <c r="Z9" s="155"/>
      <c r="AA9" s="50"/>
      <c r="AB9" s="184"/>
    </row>
    <row r="10" spans="1:32" ht="28.15" customHeight="1" x14ac:dyDescent="0.25">
      <c r="A10" s="197"/>
      <c r="B10" s="46">
        <v>39</v>
      </c>
      <c r="C10" s="49"/>
      <c r="D10" s="176"/>
      <c r="E10" s="177"/>
      <c r="F10" s="50"/>
      <c r="G10" s="201"/>
      <c r="H10" s="202"/>
      <c r="I10" s="46">
        <v>39</v>
      </c>
      <c r="J10" s="49"/>
      <c r="K10" s="178" t="s">
        <v>9</v>
      </c>
      <c r="L10" s="179"/>
      <c r="M10" s="50"/>
      <c r="N10" s="201"/>
      <c r="O10" s="202"/>
      <c r="P10" s="46">
        <v>39</v>
      </c>
      <c r="Q10" s="49"/>
      <c r="R10" s="178" t="s">
        <v>10</v>
      </c>
      <c r="S10" s="179"/>
      <c r="T10" s="50"/>
      <c r="U10" s="201"/>
      <c r="V10" s="202"/>
      <c r="W10" s="46">
        <v>39</v>
      </c>
      <c r="X10" s="49"/>
      <c r="Y10" s="155"/>
      <c r="Z10" s="155"/>
      <c r="AA10" s="50"/>
      <c r="AB10" s="184"/>
    </row>
    <row r="11" spans="1:32" ht="28.15" customHeight="1" x14ac:dyDescent="0.25">
      <c r="A11" s="197"/>
      <c r="B11" s="46">
        <v>38</v>
      </c>
      <c r="C11" s="49"/>
      <c r="D11" s="176"/>
      <c r="E11" s="177"/>
      <c r="F11" s="50"/>
      <c r="G11" s="201"/>
      <c r="H11" s="202"/>
      <c r="I11" s="46">
        <v>38</v>
      </c>
      <c r="J11" s="49"/>
      <c r="K11" s="178" t="s">
        <v>9</v>
      </c>
      <c r="L11" s="179"/>
      <c r="M11" s="50"/>
      <c r="N11" s="201"/>
      <c r="O11" s="202"/>
      <c r="P11" s="46">
        <v>38</v>
      </c>
      <c r="Q11" s="49"/>
      <c r="R11" s="178" t="s">
        <v>10</v>
      </c>
      <c r="S11" s="179"/>
      <c r="T11" s="50"/>
      <c r="U11" s="201"/>
      <c r="V11" s="202"/>
      <c r="W11" s="46">
        <v>38</v>
      </c>
      <c r="X11" s="49"/>
      <c r="Y11" s="155"/>
      <c r="Z11" s="155"/>
      <c r="AA11" s="50"/>
      <c r="AB11" s="184"/>
    </row>
    <row r="12" spans="1:32" ht="28.15" customHeight="1" x14ac:dyDescent="0.25">
      <c r="A12" s="197"/>
      <c r="B12" s="46">
        <v>37</v>
      </c>
      <c r="C12" s="49"/>
      <c r="D12" s="176"/>
      <c r="E12" s="177"/>
      <c r="F12" s="50"/>
      <c r="G12" s="201"/>
      <c r="H12" s="202"/>
      <c r="I12" s="46">
        <v>37</v>
      </c>
      <c r="J12" s="49"/>
      <c r="K12" s="178" t="s">
        <v>9</v>
      </c>
      <c r="L12" s="179"/>
      <c r="M12" s="50"/>
      <c r="N12" s="201"/>
      <c r="O12" s="202"/>
      <c r="P12" s="46">
        <v>37</v>
      </c>
      <c r="Q12" s="49"/>
      <c r="R12" s="178" t="s">
        <v>10</v>
      </c>
      <c r="S12" s="179"/>
      <c r="T12" s="50"/>
      <c r="U12" s="201"/>
      <c r="V12" s="202"/>
      <c r="W12" s="46">
        <v>37</v>
      </c>
      <c r="X12" s="49"/>
      <c r="Y12" s="155"/>
      <c r="Z12" s="155"/>
      <c r="AA12" s="50"/>
      <c r="AB12" s="184"/>
    </row>
    <row r="13" spans="1:32" ht="28.15" customHeight="1" x14ac:dyDescent="0.25">
      <c r="A13" s="197"/>
      <c r="B13" s="46">
        <v>36</v>
      </c>
      <c r="C13" s="49"/>
      <c r="D13" s="176"/>
      <c r="E13" s="177"/>
      <c r="F13" s="50"/>
      <c r="G13" s="201"/>
      <c r="H13" s="202"/>
      <c r="I13" s="46">
        <v>36</v>
      </c>
      <c r="J13" s="49"/>
      <c r="K13" s="178" t="s">
        <v>9</v>
      </c>
      <c r="L13" s="179"/>
      <c r="M13" s="50"/>
      <c r="N13" s="201"/>
      <c r="O13" s="202"/>
      <c r="P13" s="46">
        <v>36</v>
      </c>
      <c r="Q13" s="49"/>
      <c r="R13" s="178" t="s">
        <v>10</v>
      </c>
      <c r="S13" s="179"/>
      <c r="T13" s="50"/>
      <c r="U13" s="201"/>
      <c r="V13" s="202"/>
      <c r="W13" s="46">
        <v>36</v>
      </c>
      <c r="X13" s="49"/>
      <c r="Y13" s="155"/>
      <c r="Z13" s="155"/>
      <c r="AA13" s="50"/>
      <c r="AB13" s="184"/>
    </row>
    <row r="14" spans="1:32" ht="28.15" customHeight="1" x14ac:dyDescent="0.25">
      <c r="A14" s="197"/>
      <c r="B14" s="46">
        <v>35</v>
      </c>
      <c r="C14" s="49"/>
      <c r="D14" s="176"/>
      <c r="E14" s="177"/>
      <c r="F14" s="50"/>
      <c r="G14" s="201"/>
      <c r="H14" s="202"/>
      <c r="I14" s="46">
        <v>35</v>
      </c>
      <c r="J14" s="49"/>
      <c r="K14" s="178" t="s">
        <v>9</v>
      </c>
      <c r="L14" s="179"/>
      <c r="M14" s="50"/>
      <c r="N14" s="201"/>
      <c r="O14" s="202"/>
      <c r="P14" s="46">
        <v>35</v>
      </c>
      <c r="Q14" s="49"/>
      <c r="R14" s="178" t="s">
        <v>10</v>
      </c>
      <c r="S14" s="179"/>
      <c r="T14" s="50"/>
      <c r="U14" s="201"/>
      <c r="V14" s="202"/>
      <c r="W14" s="46">
        <v>35</v>
      </c>
      <c r="X14" s="49"/>
      <c r="Y14" s="155"/>
      <c r="Z14" s="155"/>
      <c r="AA14" s="50"/>
      <c r="AB14" s="184"/>
    </row>
    <row r="15" spans="1:32" ht="28.15" customHeight="1" x14ac:dyDescent="0.25">
      <c r="A15" s="197"/>
      <c r="B15" s="46">
        <v>34</v>
      </c>
      <c r="C15" s="49"/>
      <c r="D15" s="176"/>
      <c r="E15" s="177"/>
      <c r="F15" s="50"/>
      <c r="G15" s="201"/>
      <c r="H15" s="202"/>
      <c r="I15" s="46">
        <v>34</v>
      </c>
      <c r="J15" s="49"/>
      <c r="K15" s="174"/>
      <c r="L15" s="174"/>
      <c r="M15" s="50"/>
      <c r="N15" s="201"/>
      <c r="O15" s="202"/>
      <c r="P15" s="46">
        <v>34</v>
      </c>
      <c r="Q15" s="49"/>
      <c r="R15" s="155"/>
      <c r="S15" s="155"/>
      <c r="T15" s="50"/>
      <c r="U15" s="201"/>
      <c r="V15" s="202"/>
      <c r="W15" s="46">
        <v>34</v>
      </c>
      <c r="X15" s="49"/>
      <c r="Y15" s="155"/>
      <c r="Z15" s="155"/>
      <c r="AA15" s="50"/>
      <c r="AB15" s="184"/>
    </row>
    <row r="16" spans="1:32" ht="28.15" customHeight="1" x14ac:dyDescent="0.25">
      <c r="A16" s="197"/>
      <c r="B16" s="46">
        <v>33</v>
      </c>
      <c r="C16" s="49"/>
      <c r="D16" s="176"/>
      <c r="E16" s="177"/>
      <c r="F16" s="50"/>
      <c r="G16" s="201"/>
      <c r="H16" s="202"/>
      <c r="I16" s="46">
        <v>33</v>
      </c>
      <c r="J16" s="49"/>
      <c r="K16" s="180"/>
      <c r="L16" s="180"/>
      <c r="M16" s="50"/>
      <c r="N16" s="201"/>
      <c r="O16" s="202"/>
      <c r="P16" s="46">
        <v>33</v>
      </c>
      <c r="Q16" s="49"/>
      <c r="R16" s="155"/>
      <c r="S16" s="155"/>
      <c r="T16" s="50"/>
      <c r="U16" s="201"/>
      <c r="V16" s="202"/>
      <c r="W16" s="46">
        <v>33</v>
      </c>
      <c r="X16" s="49"/>
      <c r="Y16" s="155"/>
      <c r="Z16" s="155"/>
      <c r="AA16" s="50"/>
      <c r="AB16" s="184"/>
    </row>
    <row r="17" spans="1:28" ht="28.15" customHeight="1" x14ac:dyDescent="0.25">
      <c r="A17" s="197"/>
      <c r="B17" s="46">
        <v>32</v>
      </c>
      <c r="C17" s="49"/>
      <c r="D17" s="176"/>
      <c r="E17" s="177"/>
      <c r="F17" s="50"/>
      <c r="G17" s="201"/>
      <c r="H17" s="202"/>
      <c r="I17" s="46">
        <v>32</v>
      </c>
      <c r="J17" s="49"/>
      <c r="K17" s="181"/>
      <c r="L17" s="181"/>
      <c r="M17" s="50"/>
      <c r="N17" s="201"/>
      <c r="O17" s="202"/>
      <c r="P17" s="46">
        <v>32</v>
      </c>
      <c r="Q17" s="49"/>
      <c r="R17" s="155"/>
      <c r="S17" s="155"/>
      <c r="T17" s="50"/>
      <c r="U17" s="201"/>
      <c r="V17" s="202"/>
      <c r="W17" s="46">
        <v>32</v>
      </c>
      <c r="X17" s="49"/>
      <c r="Y17" s="155"/>
      <c r="Z17" s="155"/>
      <c r="AA17" s="50"/>
      <c r="AB17" s="184"/>
    </row>
    <row r="18" spans="1:28" ht="28.15" customHeight="1" x14ac:dyDescent="0.25">
      <c r="A18" s="197"/>
      <c r="B18" s="46">
        <v>31</v>
      </c>
      <c r="C18" s="49"/>
      <c r="D18" s="155"/>
      <c r="E18" s="155"/>
      <c r="F18" s="50"/>
      <c r="G18" s="201"/>
      <c r="H18" s="202"/>
      <c r="I18" s="46">
        <v>31</v>
      </c>
      <c r="J18" s="49"/>
      <c r="K18" s="155"/>
      <c r="L18" s="155"/>
      <c r="M18" s="50"/>
      <c r="N18" s="201"/>
      <c r="O18" s="202"/>
      <c r="P18" s="46">
        <v>31</v>
      </c>
      <c r="Q18" s="49"/>
      <c r="R18" s="155"/>
      <c r="S18" s="155"/>
      <c r="T18" s="50"/>
      <c r="U18" s="201"/>
      <c r="V18" s="202"/>
      <c r="W18" s="46">
        <v>31</v>
      </c>
      <c r="X18" s="49"/>
      <c r="Y18" s="155"/>
      <c r="Z18" s="155"/>
      <c r="AA18" s="50"/>
      <c r="AB18" s="184"/>
    </row>
    <row r="19" spans="1:28" ht="28.15" customHeight="1" x14ac:dyDescent="0.25">
      <c r="A19" s="197"/>
      <c r="B19" s="46">
        <v>30</v>
      </c>
      <c r="C19" s="49"/>
      <c r="D19" s="155"/>
      <c r="E19" s="155"/>
      <c r="F19" s="50"/>
      <c r="G19" s="201"/>
      <c r="H19" s="202"/>
      <c r="I19" s="46">
        <v>30</v>
      </c>
      <c r="J19" s="49"/>
      <c r="K19" s="174"/>
      <c r="L19" s="174"/>
      <c r="M19" s="50"/>
      <c r="N19" s="201"/>
      <c r="O19" s="202"/>
      <c r="P19" s="46">
        <v>30</v>
      </c>
      <c r="Q19" s="49"/>
      <c r="R19" s="155"/>
      <c r="S19" s="155"/>
      <c r="T19" s="50"/>
      <c r="U19" s="201"/>
      <c r="V19" s="202"/>
      <c r="W19" s="46">
        <v>30</v>
      </c>
      <c r="X19" s="49"/>
      <c r="Y19" s="155"/>
      <c r="Z19" s="155"/>
      <c r="AA19" s="50"/>
      <c r="AB19" s="184"/>
    </row>
    <row r="20" spans="1:28" ht="28.15" customHeight="1" x14ac:dyDescent="0.25">
      <c r="A20" s="197"/>
      <c r="B20" s="46">
        <v>29</v>
      </c>
      <c r="C20" s="49"/>
      <c r="D20" s="155"/>
      <c r="E20" s="155"/>
      <c r="F20" s="50"/>
      <c r="G20" s="201"/>
      <c r="H20" s="202"/>
      <c r="I20" s="46">
        <v>29</v>
      </c>
      <c r="J20" s="49"/>
      <c r="K20" s="176"/>
      <c r="L20" s="177"/>
      <c r="M20" s="50"/>
      <c r="N20" s="201"/>
      <c r="O20" s="202"/>
      <c r="P20" s="46">
        <v>29</v>
      </c>
      <c r="Q20" s="49"/>
      <c r="R20" s="176"/>
      <c r="S20" s="177"/>
      <c r="T20" s="50"/>
      <c r="U20" s="201"/>
      <c r="V20" s="202"/>
      <c r="W20" s="46">
        <v>29</v>
      </c>
      <c r="X20" s="49"/>
      <c r="Y20" s="155"/>
      <c r="Z20" s="155"/>
      <c r="AA20" s="50"/>
      <c r="AB20" s="184"/>
    </row>
    <row r="21" spans="1:28" ht="28.15" customHeight="1" x14ac:dyDescent="0.25">
      <c r="A21" s="197"/>
      <c r="B21" s="46">
        <v>28</v>
      </c>
      <c r="C21" s="49"/>
      <c r="D21" s="155"/>
      <c r="E21" s="155"/>
      <c r="F21" s="50"/>
      <c r="G21" s="201"/>
      <c r="H21" s="202"/>
      <c r="I21" s="46">
        <v>28</v>
      </c>
      <c r="J21" s="49"/>
      <c r="K21" s="155"/>
      <c r="L21" s="155"/>
      <c r="M21" s="50"/>
      <c r="N21" s="201"/>
      <c r="O21" s="202"/>
      <c r="P21" s="46">
        <v>28</v>
      </c>
      <c r="Q21" s="49"/>
      <c r="R21" s="155"/>
      <c r="S21" s="155"/>
      <c r="T21" s="50"/>
      <c r="U21" s="201"/>
      <c r="V21" s="202"/>
      <c r="W21" s="46">
        <v>28</v>
      </c>
      <c r="X21" s="49"/>
      <c r="Y21" s="155"/>
      <c r="Z21" s="155"/>
      <c r="AA21" s="50"/>
      <c r="AB21" s="184"/>
    </row>
    <row r="22" spans="1:28" ht="28.15" customHeight="1" x14ac:dyDescent="0.25">
      <c r="A22" s="197"/>
      <c r="B22" s="46">
        <v>27</v>
      </c>
      <c r="C22" s="49"/>
      <c r="D22" s="155"/>
      <c r="E22" s="155"/>
      <c r="F22" s="50"/>
      <c r="G22" s="201"/>
      <c r="H22" s="202"/>
      <c r="I22" s="46">
        <v>27</v>
      </c>
      <c r="J22" s="49"/>
      <c r="K22" s="155"/>
      <c r="L22" s="155"/>
      <c r="M22" s="50"/>
      <c r="N22" s="201"/>
      <c r="O22" s="202"/>
      <c r="P22" s="46">
        <v>27</v>
      </c>
      <c r="Q22" s="49"/>
      <c r="R22" s="155"/>
      <c r="S22" s="155"/>
      <c r="T22" s="50"/>
      <c r="U22" s="201"/>
      <c r="V22" s="202"/>
      <c r="W22" s="46">
        <v>27</v>
      </c>
      <c r="X22" s="49"/>
      <c r="Y22" s="155"/>
      <c r="Z22" s="155"/>
      <c r="AA22" s="50"/>
      <c r="AB22" s="184"/>
    </row>
    <row r="23" spans="1:28" ht="28.15" customHeight="1" x14ac:dyDescent="0.25">
      <c r="A23" s="197"/>
      <c r="B23" s="46">
        <v>26</v>
      </c>
      <c r="C23" s="49"/>
      <c r="D23" s="155"/>
      <c r="E23" s="155"/>
      <c r="F23" s="50"/>
      <c r="G23" s="201"/>
      <c r="H23" s="202"/>
      <c r="I23" s="46">
        <v>26</v>
      </c>
      <c r="J23" s="49"/>
      <c r="K23" s="155"/>
      <c r="L23" s="155"/>
      <c r="M23" s="50"/>
      <c r="N23" s="201"/>
      <c r="O23" s="202"/>
      <c r="P23" s="46">
        <v>26</v>
      </c>
      <c r="Q23" s="49"/>
      <c r="R23" s="174"/>
      <c r="S23" s="174"/>
      <c r="T23" s="50"/>
      <c r="U23" s="201"/>
      <c r="V23" s="202"/>
      <c r="W23" s="46">
        <v>26</v>
      </c>
      <c r="X23" s="49"/>
      <c r="Y23" s="155"/>
      <c r="Z23" s="155"/>
      <c r="AA23" s="50"/>
      <c r="AB23" s="184"/>
    </row>
    <row r="24" spans="1:28" ht="28.15" customHeight="1" x14ac:dyDescent="0.25">
      <c r="A24" s="197"/>
      <c r="B24" s="46">
        <v>25</v>
      </c>
      <c r="C24" s="49"/>
      <c r="D24" s="175"/>
      <c r="E24" s="175"/>
      <c r="F24" s="50"/>
      <c r="G24" s="201"/>
      <c r="H24" s="202"/>
      <c r="I24" s="46">
        <v>25</v>
      </c>
      <c r="J24" s="49"/>
      <c r="K24" s="175"/>
      <c r="L24" s="175"/>
      <c r="M24" s="50"/>
      <c r="N24" s="201"/>
      <c r="O24" s="202"/>
      <c r="P24" s="46">
        <v>25</v>
      </c>
      <c r="Q24" s="49"/>
      <c r="R24" s="174"/>
      <c r="S24" s="174"/>
      <c r="T24" s="50"/>
      <c r="U24" s="201"/>
      <c r="V24" s="202"/>
      <c r="W24" s="46">
        <v>25</v>
      </c>
      <c r="X24" s="49"/>
      <c r="Y24" s="155"/>
      <c r="Z24" s="155"/>
      <c r="AA24" s="50"/>
      <c r="AB24" s="184"/>
    </row>
    <row r="25" spans="1:28" ht="28.15" customHeight="1" x14ac:dyDescent="0.25">
      <c r="A25" s="197"/>
      <c r="B25" s="46">
        <v>24</v>
      </c>
      <c r="C25" s="50"/>
      <c r="D25" s="155"/>
      <c r="E25" s="155"/>
      <c r="F25" s="51"/>
      <c r="G25" s="201"/>
      <c r="H25" s="202"/>
      <c r="I25" s="46">
        <v>24</v>
      </c>
      <c r="J25" s="50"/>
      <c r="K25" s="155"/>
      <c r="L25" s="155"/>
      <c r="M25" s="51"/>
      <c r="N25" s="201"/>
      <c r="O25" s="202"/>
      <c r="P25" s="46">
        <v>24</v>
      </c>
      <c r="Q25" s="50"/>
      <c r="R25" s="155"/>
      <c r="S25" s="155"/>
      <c r="T25" s="51"/>
      <c r="U25" s="201"/>
      <c r="V25" s="202"/>
      <c r="W25" s="46">
        <v>24</v>
      </c>
      <c r="X25" s="50"/>
      <c r="Y25" s="155"/>
      <c r="Z25" s="155"/>
      <c r="AA25" s="51"/>
      <c r="AB25" s="184"/>
    </row>
    <row r="26" spans="1:28" ht="28.15" customHeight="1" x14ac:dyDescent="0.25">
      <c r="A26" s="197"/>
      <c r="B26" s="46">
        <v>23</v>
      </c>
      <c r="C26" s="50"/>
      <c r="D26" s="155"/>
      <c r="E26" s="155"/>
      <c r="F26" s="51"/>
      <c r="G26" s="201"/>
      <c r="H26" s="202"/>
      <c r="I26" s="46">
        <v>23</v>
      </c>
      <c r="J26" s="50"/>
      <c r="K26" s="155"/>
      <c r="L26" s="155"/>
      <c r="M26" s="51"/>
      <c r="N26" s="201"/>
      <c r="O26" s="202"/>
      <c r="P26" s="46">
        <v>23</v>
      </c>
      <c r="Q26" s="50"/>
      <c r="R26" s="155"/>
      <c r="S26" s="155"/>
      <c r="T26" s="51"/>
      <c r="U26" s="201"/>
      <c r="V26" s="202"/>
      <c r="W26" s="46">
        <v>23</v>
      </c>
      <c r="X26" s="50"/>
      <c r="Y26" s="155"/>
      <c r="Z26" s="155"/>
      <c r="AA26" s="51"/>
      <c r="AB26" s="184"/>
    </row>
    <row r="27" spans="1:28" ht="28.15" customHeight="1" x14ac:dyDescent="0.25">
      <c r="A27" s="197"/>
      <c r="B27" s="46">
        <v>22</v>
      </c>
      <c r="C27" s="50"/>
      <c r="D27" s="155"/>
      <c r="E27" s="155"/>
      <c r="F27" s="51"/>
      <c r="G27" s="201"/>
      <c r="H27" s="202"/>
      <c r="I27" s="46">
        <v>22</v>
      </c>
      <c r="J27" s="50"/>
      <c r="K27" s="155"/>
      <c r="L27" s="155"/>
      <c r="M27" s="51"/>
      <c r="N27" s="201"/>
      <c r="O27" s="202"/>
      <c r="P27" s="46">
        <v>22</v>
      </c>
      <c r="Q27" s="50"/>
      <c r="R27" s="155"/>
      <c r="S27" s="155"/>
      <c r="T27" s="51"/>
      <c r="U27" s="201"/>
      <c r="V27" s="202"/>
      <c r="W27" s="46">
        <v>22</v>
      </c>
      <c r="X27" s="50"/>
      <c r="Y27" s="155"/>
      <c r="Z27" s="155"/>
      <c r="AA27" s="51"/>
      <c r="AB27" s="184"/>
    </row>
    <row r="28" spans="1:28" ht="28.15" customHeight="1" x14ac:dyDescent="0.25">
      <c r="A28" s="197"/>
      <c r="B28" s="46">
        <v>21</v>
      </c>
      <c r="C28" s="50"/>
      <c r="D28" s="155"/>
      <c r="E28" s="155"/>
      <c r="F28" s="51"/>
      <c r="G28" s="201"/>
      <c r="H28" s="202"/>
      <c r="I28" s="46">
        <v>21</v>
      </c>
      <c r="J28" s="50"/>
      <c r="K28" s="155"/>
      <c r="L28" s="155"/>
      <c r="M28" s="51"/>
      <c r="N28" s="201"/>
      <c r="O28" s="202"/>
      <c r="P28" s="46">
        <v>21</v>
      </c>
      <c r="Q28" s="50"/>
      <c r="R28" s="155"/>
      <c r="S28" s="155"/>
      <c r="T28" s="51"/>
      <c r="U28" s="201"/>
      <c r="V28" s="202"/>
      <c r="W28" s="46">
        <v>21</v>
      </c>
      <c r="X28" s="50"/>
      <c r="Y28" s="155"/>
      <c r="Z28" s="155"/>
      <c r="AA28" s="51"/>
      <c r="AB28" s="184"/>
    </row>
    <row r="29" spans="1:28" ht="28.15" customHeight="1" x14ac:dyDescent="0.25">
      <c r="A29" s="197"/>
      <c r="B29" s="46">
        <v>20</v>
      </c>
      <c r="C29" s="50"/>
      <c r="D29" s="155"/>
      <c r="E29" s="155"/>
      <c r="F29" s="51"/>
      <c r="G29" s="201"/>
      <c r="H29" s="202"/>
      <c r="I29" s="46">
        <v>20</v>
      </c>
      <c r="J29" s="50"/>
      <c r="K29" s="155"/>
      <c r="L29" s="155"/>
      <c r="M29" s="51"/>
      <c r="N29" s="201"/>
      <c r="O29" s="202"/>
      <c r="P29" s="46">
        <v>20</v>
      </c>
      <c r="Q29" s="50"/>
      <c r="R29" s="155"/>
      <c r="S29" s="155"/>
      <c r="T29" s="51"/>
      <c r="U29" s="201"/>
      <c r="V29" s="202"/>
      <c r="W29" s="46">
        <v>20</v>
      </c>
      <c r="X29" s="50"/>
      <c r="Y29" s="155"/>
      <c r="Z29" s="155"/>
      <c r="AA29" s="51"/>
      <c r="AB29" s="184"/>
    </row>
    <row r="30" spans="1:28" ht="28.15" customHeight="1" x14ac:dyDescent="0.25">
      <c r="A30" s="197"/>
      <c r="B30" s="46">
        <v>19</v>
      </c>
      <c r="C30" s="50"/>
      <c r="D30" s="155"/>
      <c r="E30" s="155"/>
      <c r="F30" s="51"/>
      <c r="G30" s="201"/>
      <c r="H30" s="202"/>
      <c r="I30" s="46">
        <v>19</v>
      </c>
      <c r="J30" s="50"/>
      <c r="K30" s="155"/>
      <c r="L30" s="155"/>
      <c r="M30" s="51"/>
      <c r="N30" s="201"/>
      <c r="O30" s="202"/>
      <c r="P30" s="46">
        <v>19</v>
      </c>
      <c r="Q30" s="50"/>
      <c r="R30" s="155"/>
      <c r="S30" s="155"/>
      <c r="T30" s="51"/>
      <c r="U30" s="201"/>
      <c r="V30" s="202"/>
      <c r="W30" s="46">
        <v>19</v>
      </c>
      <c r="X30" s="50"/>
      <c r="Y30" s="155"/>
      <c r="Z30" s="155"/>
      <c r="AA30" s="51"/>
      <c r="AB30" s="184"/>
    </row>
    <row r="31" spans="1:28" ht="28.15" customHeight="1" x14ac:dyDescent="0.25">
      <c r="A31" s="197"/>
      <c r="B31" s="46">
        <v>18</v>
      </c>
      <c r="C31" s="49"/>
      <c r="D31" s="155"/>
      <c r="E31" s="155"/>
      <c r="F31" s="50"/>
      <c r="G31" s="201"/>
      <c r="H31" s="202"/>
      <c r="I31" s="46">
        <v>18</v>
      </c>
      <c r="J31" s="49"/>
      <c r="K31" s="155"/>
      <c r="L31" s="155"/>
      <c r="M31" s="50"/>
      <c r="N31" s="201"/>
      <c r="O31" s="202"/>
      <c r="P31" s="46">
        <v>18</v>
      </c>
      <c r="Q31" s="49"/>
      <c r="R31" s="164"/>
      <c r="S31" s="165"/>
      <c r="T31" s="50"/>
      <c r="U31" s="201"/>
      <c r="V31" s="202"/>
      <c r="W31" s="46">
        <v>18</v>
      </c>
      <c r="X31" s="49"/>
      <c r="Y31" s="155"/>
      <c r="Z31" s="155"/>
      <c r="AA31" s="50"/>
      <c r="AB31" s="184"/>
    </row>
    <row r="32" spans="1:28" ht="28.15" customHeight="1" x14ac:dyDescent="0.25">
      <c r="A32" s="197"/>
      <c r="B32" s="46">
        <v>17</v>
      </c>
      <c r="C32" s="49"/>
      <c r="D32" s="155"/>
      <c r="E32" s="155"/>
      <c r="F32" s="50"/>
      <c r="G32" s="201"/>
      <c r="H32" s="202"/>
      <c r="I32" s="46">
        <v>17</v>
      </c>
      <c r="J32" s="49"/>
      <c r="K32" s="155"/>
      <c r="L32" s="155"/>
      <c r="M32" s="50"/>
      <c r="N32" s="201"/>
      <c r="O32" s="202"/>
      <c r="P32" s="46">
        <v>17</v>
      </c>
      <c r="Q32" s="49"/>
      <c r="R32" s="155"/>
      <c r="S32" s="155"/>
      <c r="T32" s="50"/>
      <c r="U32" s="201"/>
      <c r="V32" s="202"/>
      <c r="W32" s="46">
        <v>17</v>
      </c>
      <c r="X32" s="49"/>
      <c r="Y32" s="155"/>
      <c r="Z32" s="155"/>
      <c r="AA32" s="50"/>
      <c r="AB32" s="184"/>
    </row>
    <row r="33" spans="1:28" ht="28.15" customHeight="1" x14ac:dyDescent="0.25">
      <c r="A33" s="197"/>
      <c r="B33" s="46">
        <v>16</v>
      </c>
      <c r="C33" s="49"/>
      <c r="D33" s="155"/>
      <c r="E33" s="155"/>
      <c r="F33" s="50"/>
      <c r="G33" s="201"/>
      <c r="H33" s="202"/>
      <c r="I33" s="46">
        <v>16</v>
      </c>
      <c r="J33" s="49"/>
      <c r="K33" s="155"/>
      <c r="L33" s="155"/>
      <c r="M33" s="50"/>
      <c r="N33" s="201"/>
      <c r="O33" s="202"/>
      <c r="P33" s="46">
        <v>16</v>
      </c>
      <c r="Q33" s="49"/>
      <c r="R33" s="155"/>
      <c r="S33" s="155"/>
      <c r="T33" s="50"/>
      <c r="U33" s="201"/>
      <c r="V33" s="202"/>
      <c r="W33" s="46">
        <v>16</v>
      </c>
      <c r="X33" s="49"/>
      <c r="Y33" s="155"/>
      <c r="Z33" s="155"/>
      <c r="AA33" s="50"/>
      <c r="AB33" s="184"/>
    </row>
    <row r="34" spans="1:28" ht="28.15" customHeight="1" x14ac:dyDescent="0.25">
      <c r="A34" s="197"/>
      <c r="B34" s="46">
        <v>15</v>
      </c>
      <c r="C34" s="49"/>
      <c r="D34" s="155"/>
      <c r="E34" s="155"/>
      <c r="F34" s="50"/>
      <c r="G34" s="201"/>
      <c r="H34" s="202"/>
      <c r="I34" s="46">
        <v>15</v>
      </c>
      <c r="J34" s="49"/>
      <c r="K34" s="155"/>
      <c r="L34" s="155"/>
      <c r="M34" s="50"/>
      <c r="N34" s="201"/>
      <c r="O34" s="202"/>
      <c r="P34" s="46">
        <v>15</v>
      </c>
      <c r="Q34" s="49"/>
      <c r="R34" s="164"/>
      <c r="S34" s="165"/>
      <c r="T34" s="50"/>
      <c r="U34" s="201"/>
      <c r="V34" s="202"/>
      <c r="W34" s="46">
        <v>15</v>
      </c>
      <c r="X34" s="49"/>
      <c r="Y34" s="166"/>
      <c r="Z34" s="167"/>
      <c r="AA34" s="50"/>
      <c r="AB34" s="184"/>
    </row>
    <row r="35" spans="1:28" ht="28.15" customHeight="1" x14ac:dyDescent="0.25">
      <c r="A35" s="197"/>
      <c r="B35" s="46">
        <v>14</v>
      </c>
      <c r="C35" s="49"/>
      <c r="D35" s="155"/>
      <c r="E35" s="155"/>
      <c r="F35" s="50"/>
      <c r="G35" s="201"/>
      <c r="H35" s="202"/>
      <c r="I35" s="46">
        <v>14</v>
      </c>
      <c r="J35" s="49"/>
      <c r="K35" s="155"/>
      <c r="L35" s="155"/>
      <c r="M35" s="50"/>
      <c r="N35" s="201"/>
      <c r="O35" s="202"/>
      <c r="P35" s="46">
        <v>14</v>
      </c>
      <c r="Q35" s="49"/>
      <c r="R35" s="155"/>
      <c r="S35" s="155"/>
      <c r="T35" s="50"/>
      <c r="U35" s="201"/>
      <c r="V35" s="202"/>
      <c r="W35" s="46">
        <v>14</v>
      </c>
      <c r="X35" s="49"/>
      <c r="Y35" s="168"/>
      <c r="Z35" s="169"/>
      <c r="AA35" s="50"/>
      <c r="AB35" s="184"/>
    </row>
    <row r="36" spans="1:28" ht="28.15" customHeight="1" x14ac:dyDescent="0.25">
      <c r="A36" s="197"/>
      <c r="B36" s="46">
        <v>13</v>
      </c>
      <c r="C36" s="49"/>
      <c r="D36" s="155"/>
      <c r="E36" s="155"/>
      <c r="F36" s="50"/>
      <c r="G36" s="201"/>
      <c r="H36" s="202"/>
      <c r="I36" s="46">
        <v>13</v>
      </c>
      <c r="J36" s="49"/>
      <c r="K36" s="155"/>
      <c r="L36" s="155"/>
      <c r="M36" s="50"/>
      <c r="N36" s="201"/>
      <c r="O36" s="202"/>
      <c r="P36" s="46">
        <v>13</v>
      </c>
      <c r="Q36" s="49"/>
      <c r="R36" s="155"/>
      <c r="S36" s="155"/>
      <c r="T36" s="50"/>
      <c r="U36" s="201"/>
      <c r="V36" s="202"/>
      <c r="W36" s="46">
        <v>13</v>
      </c>
      <c r="X36" s="49"/>
      <c r="Y36" s="168"/>
      <c r="Z36" s="169"/>
      <c r="AA36" s="50"/>
      <c r="AB36" s="184"/>
    </row>
    <row r="37" spans="1:28" ht="28.15" customHeight="1" x14ac:dyDescent="0.25">
      <c r="A37" s="197"/>
      <c r="B37" s="46">
        <v>12</v>
      </c>
      <c r="C37" s="49"/>
      <c r="D37" s="174"/>
      <c r="E37" s="174"/>
      <c r="F37" s="50"/>
      <c r="G37" s="201"/>
      <c r="H37" s="202"/>
      <c r="I37" s="46">
        <v>12</v>
      </c>
      <c r="J37" s="49"/>
      <c r="K37" s="155"/>
      <c r="L37" s="155"/>
      <c r="M37" s="50"/>
      <c r="N37" s="201"/>
      <c r="O37" s="202"/>
      <c r="P37" s="46">
        <v>12</v>
      </c>
      <c r="Q37" s="49"/>
      <c r="R37" s="160" t="s">
        <v>341</v>
      </c>
      <c r="S37" s="161"/>
      <c r="T37" s="50"/>
      <c r="U37" s="201"/>
      <c r="V37" s="202"/>
      <c r="W37" s="46">
        <v>12</v>
      </c>
      <c r="X37" s="49"/>
      <c r="Y37" s="168"/>
      <c r="Z37" s="169"/>
      <c r="AA37" s="50"/>
      <c r="AB37" s="184"/>
    </row>
    <row r="38" spans="1:28" ht="28.15" customHeight="1" x14ac:dyDescent="0.25">
      <c r="A38" s="197"/>
      <c r="B38" s="46">
        <v>11</v>
      </c>
      <c r="C38" s="49"/>
      <c r="D38" s="174"/>
      <c r="E38" s="174"/>
      <c r="F38" s="50"/>
      <c r="G38" s="201"/>
      <c r="H38" s="202"/>
      <c r="I38" s="46">
        <v>11</v>
      </c>
      <c r="J38" s="49"/>
      <c r="K38" s="155"/>
      <c r="L38" s="155"/>
      <c r="M38" s="50"/>
      <c r="N38" s="201"/>
      <c r="O38" s="202"/>
      <c r="P38" s="46">
        <v>11</v>
      </c>
      <c r="Q38" s="49"/>
      <c r="R38" s="162"/>
      <c r="S38" s="163"/>
      <c r="T38" s="50"/>
      <c r="U38" s="201"/>
      <c r="V38" s="202"/>
      <c r="W38" s="46">
        <v>11</v>
      </c>
      <c r="X38" s="49"/>
      <c r="Y38" s="168"/>
      <c r="Z38" s="169"/>
      <c r="AA38" s="50"/>
      <c r="AB38" s="184"/>
    </row>
    <row r="39" spans="1:28" ht="28.15" customHeight="1" x14ac:dyDescent="0.25">
      <c r="A39" s="197"/>
      <c r="B39" s="46">
        <v>10</v>
      </c>
      <c r="C39" s="49"/>
      <c r="D39" s="154"/>
      <c r="E39" s="154"/>
      <c r="F39" s="50"/>
      <c r="G39" s="201"/>
      <c r="H39" s="202"/>
      <c r="I39" s="46">
        <v>10</v>
      </c>
      <c r="J39" s="49"/>
      <c r="K39" s="156" t="s">
        <v>339</v>
      </c>
      <c r="L39" s="157"/>
      <c r="M39" s="50"/>
      <c r="N39" s="201"/>
      <c r="O39" s="202"/>
      <c r="P39" s="46">
        <v>10</v>
      </c>
      <c r="Q39" s="49"/>
      <c r="R39" s="156" t="s">
        <v>340</v>
      </c>
      <c r="S39" s="157"/>
      <c r="T39" s="50"/>
      <c r="U39" s="201"/>
      <c r="V39" s="202"/>
      <c r="W39" s="46">
        <v>10</v>
      </c>
      <c r="X39" s="49"/>
      <c r="Y39" s="168"/>
      <c r="Z39" s="169"/>
      <c r="AA39" s="50"/>
      <c r="AB39" s="184"/>
    </row>
    <row r="40" spans="1:28" ht="28.15" customHeight="1" x14ac:dyDescent="0.25">
      <c r="A40" s="197"/>
      <c r="B40" s="46">
        <v>9</v>
      </c>
      <c r="C40" s="49"/>
      <c r="D40" s="154"/>
      <c r="E40" s="154"/>
      <c r="F40" s="50"/>
      <c r="G40" s="201"/>
      <c r="H40" s="202"/>
      <c r="I40" s="46">
        <v>9</v>
      </c>
      <c r="J40" s="49"/>
      <c r="K40" s="156"/>
      <c r="L40" s="157"/>
      <c r="M40" s="50"/>
      <c r="N40" s="201"/>
      <c r="O40" s="202"/>
      <c r="P40" s="46">
        <v>9</v>
      </c>
      <c r="Q40" s="49"/>
      <c r="R40" s="156"/>
      <c r="S40" s="157"/>
      <c r="T40" s="50"/>
      <c r="U40" s="201"/>
      <c r="V40" s="202"/>
      <c r="W40" s="46">
        <v>9</v>
      </c>
      <c r="X40" s="49"/>
      <c r="Y40" s="168"/>
      <c r="Z40" s="169"/>
      <c r="AA40" s="50"/>
      <c r="AB40" s="184"/>
    </row>
    <row r="41" spans="1:28" ht="28.15" customHeight="1" x14ac:dyDescent="0.25">
      <c r="A41" s="197"/>
      <c r="B41" s="46">
        <v>8</v>
      </c>
      <c r="C41" s="49"/>
      <c r="D41" s="154"/>
      <c r="E41" s="154"/>
      <c r="F41" s="50"/>
      <c r="G41" s="201"/>
      <c r="H41" s="202"/>
      <c r="I41" s="46">
        <v>8</v>
      </c>
      <c r="J41" s="49"/>
      <c r="K41" s="156"/>
      <c r="L41" s="157"/>
      <c r="M41" s="50"/>
      <c r="N41" s="201"/>
      <c r="O41" s="202"/>
      <c r="P41" s="46">
        <v>8</v>
      </c>
      <c r="Q41" s="49"/>
      <c r="R41" s="156"/>
      <c r="S41" s="157"/>
      <c r="T41" s="50"/>
      <c r="U41" s="201"/>
      <c r="V41" s="202"/>
      <c r="W41" s="46">
        <v>8</v>
      </c>
      <c r="X41" s="49"/>
      <c r="Y41" s="168"/>
      <c r="Z41" s="169"/>
      <c r="AA41" s="50"/>
      <c r="AB41" s="184"/>
    </row>
    <row r="42" spans="1:28" ht="28.15" customHeight="1" x14ac:dyDescent="0.25">
      <c r="A42" s="197"/>
      <c r="B42" s="46">
        <v>7</v>
      </c>
      <c r="C42" s="49"/>
      <c r="D42" s="154"/>
      <c r="E42" s="154"/>
      <c r="F42" s="50"/>
      <c r="G42" s="201"/>
      <c r="H42" s="202"/>
      <c r="I42" s="46">
        <v>7</v>
      </c>
      <c r="J42" s="49"/>
      <c r="K42" s="156"/>
      <c r="L42" s="157"/>
      <c r="M42" s="50"/>
      <c r="N42" s="201"/>
      <c r="O42" s="202"/>
      <c r="P42" s="46">
        <v>7</v>
      </c>
      <c r="Q42" s="49"/>
      <c r="R42" s="156"/>
      <c r="S42" s="157"/>
      <c r="T42" s="50"/>
      <c r="U42" s="201"/>
      <c r="V42" s="202"/>
      <c r="W42" s="46">
        <v>7</v>
      </c>
      <c r="X42" s="49"/>
      <c r="Y42" s="168"/>
      <c r="Z42" s="169"/>
      <c r="AA42" s="50"/>
      <c r="AB42" s="184"/>
    </row>
    <row r="43" spans="1:28" ht="28.15" customHeight="1" x14ac:dyDescent="0.25">
      <c r="A43" s="197"/>
      <c r="B43" s="46">
        <v>6</v>
      </c>
      <c r="C43" s="49"/>
      <c r="D43" s="154"/>
      <c r="E43" s="154"/>
      <c r="F43" s="50"/>
      <c r="G43" s="201"/>
      <c r="H43" s="202"/>
      <c r="I43" s="46">
        <v>6</v>
      </c>
      <c r="J43" s="49"/>
      <c r="K43" s="156"/>
      <c r="L43" s="157"/>
      <c r="M43" s="50"/>
      <c r="N43" s="201"/>
      <c r="O43" s="202"/>
      <c r="P43" s="46">
        <v>6</v>
      </c>
      <c r="Q43" s="49"/>
      <c r="R43" s="156"/>
      <c r="S43" s="157"/>
      <c r="T43" s="50"/>
      <c r="U43" s="201"/>
      <c r="V43" s="202"/>
      <c r="W43" s="46">
        <v>6</v>
      </c>
      <c r="X43" s="49"/>
      <c r="Y43" s="168"/>
      <c r="Z43" s="169"/>
      <c r="AA43" s="50"/>
      <c r="AB43" s="184"/>
    </row>
    <row r="44" spans="1:28" ht="28.15" customHeight="1" x14ac:dyDescent="0.25">
      <c r="A44" s="197"/>
      <c r="B44" s="46">
        <v>5</v>
      </c>
      <c r="C44" s="49"/>
      <c r="D44" s="154"/>
      <c r="E44" s="154"/>
      <c r="F44" s="50"/>
      <c r="G44" s="201"/>
      <c r="H44" s="202"/>
      <c r="I44" s="46">
        <v>5</v>
      </c>
      <c r="J44" s="49"/>
      <c r="K44" s="156"/>
      <c r="L44" s="157"/>
      <c r="M44" s="50"/>
      <c r="N44" s="201"/>
      <c r="O44" s="202"/>
      <c r="P44" s="46">
        <v>5</v>
      </c>
      <c r="Q44" s="49"/>
      <c r="R44" s="156"/>
      <c r="S44" s="157"/>
      <c r="T44" s="50"/>
      <c r="U44" s="201"/>
      <c r="V44" s="202"/>
      <c r="W44" s="46">
        <v>5</v>
      </c>
      <c r="X44" s="49"/>
      <c r="Y44" s="168"/>
      <c r="Z44" s="169"/>
      <c r="AA44" s="50"/>
      <c r="AB44" s="184"/>
    </row>
    <row r="45" spans="1:28" ht="28.15" customHeight="1" x14ac:dyDescent="0.25">
      <c r="A45" s="197"/>
      <c r="B45" s="46">
        <v>4</v>
      </c>
      <c r="C45" s="49"/>
      <c r="D45" s="154"/>
      <c r="E45" s="154"/>
      <c r="F45" s="50"/>
      <c r="G45" s="201"/>
      <c r="H45" s="202"/>
      <c r="I45" s="46">
        <v>4</v>
      </c>
      <c r="J45" s="49"/>
      <c r="K45" s="156"/>
      <c r="L45" s="157"/>
      <c r="M45" s="50"/>
      <c r="N45" s="201"/>
      <c r="O45" s="202"/>
      <c r="P45" s="46">
        <v>4</v>
      </c>
      <c r="Q45" s="49"/>
      <c r="R45" s="156"/>
      <c r="S45" s="157"/>
      <c r="T45" s="50"/>
      <c r="U45" s="201"/>
      <c r="V45" s="202"/>
      <c r="W45" s="46">
        <v>4</v>
      </c>
      <c r="X45" s="49"/>
      <c r="Y45" s="168"/>
      <c r="Z45" s="169"/>
      <c r="AA45" s="50"/>
      <c r="AB45" s="184"/>
    </row>
    <row r="46" spans="1:28" ht="28.15" customHeight="1" x14ac:dyDescent="0.25">
      <c r="A46" s="197"/>
      <c r="B46" s="46">
        <v>3</v>
      </c>
      <c r="C46" s="49"/>
      <c r="D46" s="172"/>
      <c r="E46" s="173"/>
      <c r="F46" s="50"/>
      <c r="G46" s="201"/>
      <c r="H46" s="202"/>
      <c r="I46" s="46">
        <v>3</v>
      </c>
      <c r="J46" s="49"/>
      <c r="K46" s="156"/>
      <c r="L46" s="157"/>
      <c r="M46" s="50"/>
      <c r="N46" s="201"/>
      <c r="O46" s="202"/>
      <c r="P46" s="46">
        <v>3</v>
      </c>
      <c r="Q46" s="49"/>
      <c r="R46" s="156"/>
      <c r="S46" s="157"/>
      <c r="T46" s="50"/>
      <c r="U46" s="201"/>
      <c r="V46" s="202"/>
      <c r="W46" s="46">
        <v>3</v>
      </c>
      <c r="X46" s="49"/>
      <c r="Y46" s="168"/>
      <c r="Z46" s="169"/>
      <c r="AA46" s="50"/>
      <c r="AB46" s="184"/>
    </row>
    <row r="47" spans="1:28" ht="28.15" customHeight="1" x14ac:dyDescent="0.25">
      <c r="A47" s="197"/>
      <c r="B47" s="46">
        <v>2</v>
      </c>
      <c r="C47" s="49"/>
      <c r="D47" s="172"/>
      <c r="E47" s="173"/>
      <c r="F47" s="50"/>
      <c r="G47" s="201"/>
      <c r="H47" s="202"/>
      <c r="I47" s="46">
        <v>2</v>
      </c>
      <c r="J47" s="49"/>
      <c r="K47" s="156"/>
      <c r="L47" s="157"/>
      <c r="M47" s="50"/>
      <c r="N47" s="201"/>
      <c r="O47" s="202"/>
      <c r="P47" s="46">
        <v>2</v>
      </c>
      <c r="Q47" s="49"/>
      <c r="R47" s="156"/>
      <c r="S47" s="157"/>
      <c r="T47" s="50"/>
      <c r="U47" s="201"/>
      <c r="V47" s="202"/>
      <c r="W47" s="46">
        <v>2</v>
      </c>
      <c r="X47" s="49"/>
      <c r="Y47" s="168"/>
      <c r="Z47" s="169"/>
      <c r="AA47" s="50"/>
      <c r="AB47" s="184"/>
    </row>
    <row r="48" spans="1:28" ht="28.15" customHeight="1" x14ac:dyDescent="0.25">
      <c r="A48" s="197"/>
      <c r="B48" s="46">
        <v>1</v>
      </c>
      <c r="C48" s="52"/>
      <c r="D48" s="172"/>
      <c r="E48" s="173"/>
      <c r="F48" s="53"/>
      <c r="G48" s="201"/>
      <c r="H48" s="202"/>
      <c r="I48" s="46">
        <v>1</v>
      </c>
      <c r="J48" s="52"/>
      <c r="K48" s="158"/>
      <c r="L48" s="159"/>
      <c r="M48" s="53"/>
      <c r="N48" s="201"/>
      <c r="O48" s="202"/>
      <c r="P48" s="46">
        <v>1</v>
      </c>
      <c r="Q48" s="52"/>
      <c r="R48" s="158"/>
      <c r="S48" s="159"/>
      <c r="T48" s="53"/>
      <c r="U48" s="201"/>
      <c r="V48" s="202"/>
      <c r="W48" s="46">
        <v>1</v>
      </c>
      <c r="X48" s="52"/>
      <c r="Y48" s="170"/>
      <c r="Z48" s="171"/>
      <c r="AA48" s="53"/>
      <c r="AB48" s="184"/>
    </row>
    <row r="49" spans="1:28" ht="15.75" customHeight="1" thickBot="1" x14ac:dyDescent="0.3">
      <c r="A49" s="198"/>
      <c r="B49" s="54"/>
      <c r="C49" s="54"/>
      <c r="D49" s="54"/>
      <c r="E49" s="54"/>
      <c r="F49" s="54"/>
      <c r="G49" s="203"/>
      <c r="H49" s="204"/>
      <c r="I49" s="54"/>
      <c r="J49" s="54"/>
      <c r="K49" s="54"/>
      <c r="L49" s="54"/>
      <c r="M49" s="54"/>
      <c r="N49" s="203"/>
      <c r="O49" s="204"/>
      <c r="P49" s="54"/>
      <c r="Q49" s="54"/>
      <c r="R49" s="54"/>
      <c r="S49" s="54"/>
      <c r="T49" s="54"/>
      <c r="U49" s="203"/>
      <c r="V49" s="204"/>
      <c r="W49" s="54"/>
      <c r="X49" s="54"/>
      <c r="Y49" s="54"/>
      <c r="Z49" s="54"/>
      <c r="AA49" s="54"/>
      <c r="AB49" s="185"/>
    </row>
  </sheetData>
  <mergeCells count="146">
    <mergeCell ref="AB1:AB49"/>
    <mergeCell ref="D3:E3"/>
    <mergeCell ref="K3:L3"/>
    <mergeCell ref="R3:S3"/>
    <mergeCell ref="Y3:Z3"/>
    <mergeCell ref="D4:E7"/>
    <mergeCell ref="K4:L7"/>
    <mergeCell ref="R4:S7"/>
    <mergeCell ref="A1:A49"/>
    <mergeCell ref="B1:F1"/>
    <mergeCell ref="G1:H49"/>
    <mergeCell ref="I1:M1"/>
    <mergeCell ref="N1:O49"/>
    <mergeCell ref="P1:T1"/>
    <mergeCell ref="D10:E10"/>
    <mergeCell ref="D13:E13"/>
    <mergeCell ref="Y4:Z7"/>
    <mergeCell ref="D8:E8"/>
    <mergeCell ref="K20:L20"/>
    <mergeCell ref="R20:S20"/>
    <mergeCell ref="Y8:Z8"/>
    <mergeCell ref="D9:E9"/>
    <mergeCell ref="Y9:Z9"/>
    <mergeCell ref="U1:V49"/>
    <mergeCell ref="W1:AA1"/>
    <mergeCell ref="K11:L11"/>
    <mergeCell ref="R11:S11"/>
    <mergeCell ref="Y15:Z15"/>
    <mergeCell ref="D16:E16"/>
    <mergeCell ref="K12:L12"/>
    <mergeCell ref="R12:S12"/>
    <mergeCell ref="Y16:Z16"/>
    <mergeCell ref="K9:L9"/>
    <mergeCell ref="R9:S9"/>
    <mergeCell ref="Y13:Z13"/>
    <mergeCell ref="D14:E14"/>
    <mergeCell ref="K10:L10"/>
    <mergeCell ref="R10:S10"/>
    <mergeCell ref="Y14:Z14"/>
    <mergeCell ref="Y10:Z10"/>
    <mergeCell ref="D11:E11"/>
    <mergeCell ref="Y11:Z11"/>
    <mergeCell ref="D12:E12"/>
    <mergeCell ref="Y12:Z12"/>
    <mergeCell ref="R15:S15"/>
    <mergeCell ref="D17:E17"/>
    <mergeCell ref="K13:L13"/>
    <mergeCell ref="R13:S13"/>
    <mergeCell ref="Y17:Z17"/>
    <mergeCell ref="D18:E18"/>
    <mergeCell ref="K14:L14"/>
    <mergeCell ref="R14:S14"/>
    <mergeCell ref="Y18:Z18"/>
    <mergeCell ref="K15:L15"/>
    <mergeCell ref="D15:E15"/>
    <mergeCell ref="K16:L16"/>
    <mergeCell ref="K17:L17"/>
    <mergeCell ref="K18:L18"/>
    <mergeCell ref="R16:S16"/>
    <mergeCell ref="R17:S17"/>
    <mergeCell ref="R18:S18"/>
    <mergeCell ref="D21:E21"/>
    <mergeCell ref="K21:L21"/>
    <mergeCell ref="R21:S21"/>
    <mergeCell ref="Y21:Z21"/>
    <mergeCell ref="D22:E22"/>
    <mergeCell ref="K22:L22"/>
    <mergeCell ref="R22:S22"/>
    <mergeCell ref="Y22:Z22"/>
    <mergeCell ref="D19:E19"/>
    <mergeCell ref="K19:L19"/>
    <mergeCell ref="R19:S19"/>
    <mergeCell ref="Y19:Z19"/>
    <mergeCell ref="D20:E20"/>
    <mergeCell ref="Y20:Z20"/>
    <mergeCell ref="Y25:Z25"/>
    <mergeCell ref="D26:E26"/>
    <mergeCell ref="K26:L26"/>
    <mergeCell ref="R26:S26"/>
    <mergeCell ref="Y26:Z26"/>
    <mergeCell ref="D23:E23"/>
    <mergeCell ref="K23:L23"/>
    <mergeCell ref="R23:S23"/>
    <mergeCell ref="Y23:Z23"/>
    <mergeCell ref="D24:E24"/>
    <mergeCell ref="K24:L24"/>
    <mergeCell ref="R24:S24"/>
    <mergeCell ref="Y24:Z24"/>
    <mergeCell ref="D25:E25"/>
    <mergeCell ref="K25:L25"/>
    <mergeCell ref="R25:S25"/>
    <mergeCell ref="Y29:Z29"/>
    <mergeCell ref="D30:E30"/>
    <mergeCell ref="K30:L30"/>
    <mergeCell ref="R30:S30"/>
    <mergeCell ref="Y30:Z30"/>
    <mergeCell ref="D27:E27"/>
    <mergeCell ref="K27:L27"/>
    <mergeCell ref="R27:S27"/>
    <mergeCell ref="Y27:Z27"/>
    <mergeCell ref="D28:E28"/>
    <mergeCell ref="K28:L28"/>
    <mergeCell ref="R28:S28"/>
    <mergeCell ref="Y28:Z28"/>
    <mergeCell ref="Y33:Z33"/>
    <mergeCell ref="D34:E34"/>
    <mergeCell ref="Y34:Z48"/>
    <mergeCell ref="D35:E35"/>
    <mergeCell ref="D36:E36"/>
    <mergeCell ref="D31:E31"/>
    <mergeCell ref="K31:L31"/>
    <mergeCell ref="R31:S31"/>
    <mergeCell ref="Y31:Z31"/>
    <mergeCell ref="D32:E32"/>
    <mergeCell ref="K32:L32"/>
    <mergeCell ref="R32:S32"/>
    <mergeCell ref="Y32:Z32"/>
    <mergeCell ref="D45:E45"/>
    <mergeCell ref="D46:E46"/>
    <mergeCell ref="D47:E47"/>
    <mergeCell ref="D48:E48"/>
    <mergeCell ref="K39:L48"/>
    <mergeCell ref="K36:L36"/>
    <mergeCell ref="K37:L37"/>
    <mergeCell ref="K38:L38"/>
    <mergeCell ref="D37:E37"/>
    <mergeCell ref="D38:E38"/>
    <mergeCell ref="D39:E39"/>
    <mergeCell ref="D40:E40"/>
    <mergeCell ref="D41:E41"/>
    <mergeCell ref="D42:E42"/>
    <mergeCell ref="D43:E43"/>
    <mergeCell ref="D44:E44"/>
    <mergeCell ref="D33:E33"/>
    <mergeCell ref="K33:L33"/>
    <mergeCell ref="R33:S33"/>
    <mergeCell ref="D29:E29"/>
    <mergeCell ref="K29:L29"/>
    <mergeCell ref="R29:S29"/>
    <mergeCell ref="R39:S48"/>
    <mergeCell ref="R37:S38"/>
    <mergeCell ref="R34:S34"/>
    <mergeCell ref="R35:S35"/>
    <mergeCell ref="R36:S36"/>
    <mergeCell ref="K34:L34"/>
    <mergeCell ref="K35:L35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D2B6C-47B6-4779-B5E6-024DF0E42204}">
  <dimension ref="A1:AY281"/>
  <sheetViews>
    <sheetView showGridLines="0" zoomScale="120" zoomScaleNormal="120" workbookViewId="0">
      <selection activeCell="Z22" sqref="Z22"/>
    </sheetView>
  </sheetViews>
  <sheetFormatPr defaultRowHeight="15" x14ac:dyDescent="0.25"/>
  <cols>
    <col min="1" max="1" width="22.7109375" customWidth="1"/>
    <col min="2" max="25" width="5.7109375" customWidth="1"/>
    <col min="27" max="27" width="26.7109375" customWidth="1"/>
    <col min="28" max="29" width="5.7109375" customWidth="1"/>
    <col min="30" max="30" width="12.7109375" customWidth="1"/>
    <col min="31" max="51" width="5.7109375" customWidth="1"/>
  </cols>
  <sheetData>
    <row r="1" spans="1:30" ht="35.1" customHeight="1" x14ac:dyDescent="0.55000000000000004">
      <c r="A1" s="208" t="s">
        <v>11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t="s">
        <v>702</v>
      </c>
    </row>
    <row r="2" spans="1:30" x14ac:dyDescent="0.25">
      <c r="A2" s="133" t="s">
        <v>12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1" t="s">
        <v>13</v>
      </c>
      <c r="O2" s="141" t="s">
        <v>14</v>
      </c>
      <c r="P2" s="141" t="s">
        <v>13</v>
      </c>
      <c r="Q2" s="141" t="s">
        <v>14</v>
      </c>
      <c r="R2" s="141" t="s">
        <v>13</v>
      </c>
      <c r="S2" s="141" t="s">
        <v>14</v>
      </c>
      <c r="T2" s="141" t="s">
        <v>13</v>
      </c>
      <c r="U2" s="141" t="s">
        <v>14</v>
      </c>
      <c r="V2" s="141" t="s">
        <v>13</v>
      </c>
      <c r="W2" s="141" t="s">
        <v>14</v>
      </c>
      <c r="X2" s="141" t="s">
        <v>13</v>
      </c>
      <c r="Y2" s="141" t="s">
        <v>14</v>
      </c>
      <c r="Z2" s="213"/>
      <c r="AA2" s="213"/>
    </row>
    <row r="3" spans="1:30" x14ac:dyDescent="0.25">
      <c r="A3" s="133" t="s">
        <v>12</v>
      </c>
      <c r="B3" s="135" t="s">
        <v>14</v>
      </c>
      <c r="C3" s="135" t="s">
        <v>13</v>
      </c>
      <c r="D3" s="135" t="s">
        <v>15</v>
      </c>
      <c r="E3" s="135" t="s">
        <v>14</v>
      </c>
      <c r="F3" s="135" t="s">
        <v>13</v>
      </c>
      <c r="G3" s="135" t="s">
        <v>15</v>
      </c>
      <c r="H3" s="135" t="s">
        <v>14</v>
      </c>
      <c r="I3" s="135" t="s">
        <v>13</v>
      </c>
      <c r="J3" s="135" t="s">
        <v>15</v>
      </c>
      <c r="K3" s="135" t="s">
        <v>14</v>
      </c>
      <c r="L3" s="135" t="s">
        <v>13</v>
      </c>
      <c r="M3" s="135" t="s">
        <v>15</v>
      </c>
      <c r="N3" s="135" t="s">
        <v>14</v>
      </c>
      <c r="O3" s="135" t="s">
        <v>13</v>
      </c>
      <c r="P3" s="135" t="s">
        <v>15</v>
      </c>
      <c r="Q3" s="135" t="s">
        <v>14</v>
      </c>
      <c r="R3" s="135" t="s">
        <v>13</v>
      </c>
      <c r="S3" s="135" t="s">
        <v>15</v>
      </c>
      <c r="T3" s="135" t="s">
        <v>14</v>
      </c>
      <c r="U3" s="135" t="s">
        <v>13</v>
      </c>
      <c r="V3" s="135" t="s">
        <v>15</v>
      </c>
      <c r="W3" s="135" t="s">
        <v>14</v>
      </c>
      <c r="X3" s="135" t="s">
        <v>13</v>
      </c>
      <c r="Y3" s="135" t="s">
        <v>15</v>
      </c>
      <c r="Z3" s="214"/>
      <c r="AA3" s="214"/>
      <c r="AB3" s="144" t="s">
        <v>342</v>
      </c>
      <c r="AC3" s="144"/>
      <c r="AD3" s="144" t="s">
        <v>690</v>
      </c>
    </row>
    <row r="4" spans="1:30" x14ac:dyDescent="0.25">
      <c r="A4" s="215" t="s">
        <v>16</v>
      </c>
      <c r="B4" s="207" t="s">
        <v>343</v>
      </c>
      <c r="C4" s="207"/>
      <c r="D4" s="207"/>
      <c r="E4" s="207" t="s">
        <v>344</v>
      </c>
      <c r="F4" s="207"/>
      <c r="G4" s="207"/>
      <c r="H4" s="207" t="s">
        <v>345</v>
      </c>
      <c r="I4" s="207"/>
      <c r="J4" s="207"/>
      <c r="K4" s="205" t="s">
        <v>346</v>
      </c>
      <c r="L4" s="205"/>
      <c r="M4" s="205"/>
      <c r="N4" s="207" t="s">
        <v>347</v>
      </c>
      <c r="O4" s="207"/>
      <c r="P4" s="207"/>
      <c r="Q4" s="207" t="s">
        <v>348</v>
      </c>
      <c r="R4" s="207"/>
      <c r="S4" s="207"/>
      <c r="T4" s="205" t="s">
        <v>349</v>
      </c>
      <c r="U4" s="205"/>
      <c r="V4" s="205"/>
      <c r="W4" s="207" t="s">
        <v>350</v>
      </c>
      <c r="X4" s="207"/>
      <c r="Y4" s="207"/>
      <c r="Z4" s="134"/>
      <c r="AA4" s="136"/>
      <c r="AB4" s="144" t="s">
        <v>351</v>
      </c>
      <c r="AC4" s="144"/>
      <c r="AD4" s="144" t="s">
        <v>691</v>
      </c>
    </row>
    <row r="5" spans="1:30" ht="15.75" customHeight="1" x14ac:dyDescent="0.25">
      <c r="A5" s="21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Q5" s="205" t="s">
        <v>352</v>
      </c>
      <c r="R5" s="205"/>
      <c r="S5" s="205"/>
      <c r="T5" s="205" t="s">
        <v>353</v>
      </c>
      <c r="U5" s="205"/>
      <c r="V5" s="205"/>
      <c r="W5" s="205" t="s">
        <v>354</v>
      </c>
      <c r="X5" s="205"/>
      <c r="Y5" s="205"/>
      <c r="Z5" s="134"/>
      <c r="AA5" s="136"/>
      <c r="AB5" s="144" t="s">
        <v>355</v>
      </c>
      <c r="AC5" s="144"/>
      <c r="AD5" s="144" t="s">
        <v>692</v>
      </c>
    </row>
    <row r="6" spans="1:30" x14ac:dyDescent="0.25">
      <c r="A6" s="206" t="s">
        <v>18</v>
      </c>
      <c r="B6" s="205" t="s">
        <v>342</v>
      </c>
      <c r="C6" s="205"/>
      <c r="D6" s="205"/>
      <c r="E6" s="205" t="s">
        <v>351</v>
      </c>
      <c r="F6" s="205"/>
      <c r="G6" s="205"/>
      <c r="H6" s="205" t="s">
        <v>355</v>
      </c>
      <c r="I6" s="205"/>
      <c r="J6" s="205"/>
      <c r="K6" s="205" t="s">
        <v>356</v>
      </c>
      <c r="L6" s="205"/>
      <c r="M6" s="205"/>
      <c r="N6" s="205" t="s">
        <v>357</v>
      </c>
      <c r="O6" s="205"/>
      <c r="P6" s="205"/>
      <c r="Q6" s="205" t="s">
        <v>358</v>
      </c>
      <c r="R6" s="205"/>
      <c r="S6" s="205"/>
      <c r="T6" s="205" t="s">
        <v>359</v>
      </c>
      <c r="U6" s="205"/>
      <c r="V6" s="205"/>
      <c r="W6" s="205" t="s">
        <v>360</v>
      </c>
      <c r="X6" s="205"/>
      <c r="Y6" s="205"/>
      <c r="Z6" s="134"/>
      <c r="AA6" s="137" t="s">
        <v>12</v>
      </c>
      <c r="AB6" s="144" t="s">
        <v>356</v>
      </c>
      <c r="AC6" s="144"/>
      <c r="AD6" s="144" t="s">
        <v>693</v>
      </c>
    </row>
    <row r="7" spans="1:30" ht="15.75" customHeight="1" x14ac:dyDescent="0.25">
      <c r="A7" s="206"/>
      <c r="B7" s="205" t="s">
        <v>361</v>
      </c>
      <c r="C7" s="205"/>
      <c r="D7" s="205"/>
      <c r="E7" s="205" t="s">
        <v>362</v>
      </c>
      <c r="F7" s="205"/>
      <c r="G7" s="205"/>
      <c r="H7" s="205" t="s">
        <v>363</v>
      </c>
      <c r="I7" s="205"/>
      <c r="J7" s="205"/>
      <c r="K7" s="205" t="s">
        <v>364</v>
      </c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134"/>
      <c r="AA7" s="137" t="s">
        <v>12</v>
      </c>
      <c r="AB7" s="144" t="s">
        <v>357</v>
      </c>
      <c r="AC7" s="144"/>
      <c r="AD7" s="144" t="s">
        <v>694</v>
      </c>
    </row>
    <row r="8" spans="1:30" x14ac:dyDescent="0.25">
      <c r="A8" s="206" t="s">
        <v>19</v>
      </c>
      <c r="B8" s="207" t="s">
        <v>365</v>
      </c>
      <c r="C8" s="207"/>
      <c r="D8" s="207"/>
      <c r="E8" s="207" t="s">
        <v>366</v>
      </c>
      <c r="F8" s="207"/>
      <c r="G8" s="207"/>
      <c r="H8" s="205" t="s">
        <v>367</v>
      </c>
      <c r="I8" s="205"/>
      <c r="J8" s="205"/>
      <c r="K8" s="205" t="s">
        <v>368</v>
      </c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134"/>
      <c r="AA8" s="137" t="s">
        <v>12</v>
      </c>
      <c r="AB8" s="144" t="s">
        <v>358</v>
      </c>
      <c r="AC8" s="144"/>
      <c r="AD8" s="144" t="s">
        <v>695</v>
      </c>
    </row>
    <row r="9" spans="1:30" ht="15.75" customHeight="1" x14ac:dyDescent="0.25">
      <c r="A9" s="206"/>
      <c r="B9" s="207" t="s">
        <v>369</v>
      </c>
      <c r="C9" s="207"/>
      <c r="D9" s="207"/>
      <c r="E9" s="205" t="s">
        <v>370</v>
      </c>
      <c r="F9" s="205"/>
      <c r="G9" s="205"/>
      <c r="H9" s="205" t="s">
        <v>371</v>
      </c>
      <c r="I9" s="205"/>
      <c r="J9" s="205"/>
      <c r="K9" s="205" t="s">
        <v>372</v>
      </c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134"/>
      <c r="AA9" s="137" t="s">
        <v>12</v>
      </c>
      <c r="AB9" s="144" t="s">
        <v>359</v>
      </c>
      <c r="AC9" s="144"/>
      <c r="AD9" s="144" t="s">
        <v>696</v>
      </c>
    </row>
    <row r="10" spans="1:30" x14ac:dyDescent="0.25">
      <c r="AB10" s="144" t="s">
        <v>360</v>
      </c>
      <c r="AC10" s="144"/>
      <c r="AD10" s="144" t="s">
        <v>697</v>
      </c>
    </row>
    <row r="11" spans="1:30" ht="15.75" customHeight="1" x14ac:dyDescent="0.25">
      <c r="I11" s="63" t="s">
        <v>20</v>
      </c>
      <c r="AB11" s="144" t="s">
        <v>361</v>
      </c>
      <c r="AC11" s="144"/>
      <c r="AD11" s="144" t="s">
        <v>698</v>
      </c>
    </row>
    <row r="12" spans="1:30" x14ac:dyDescent="0.25">
      <c r="K12" s="138"/>
      <c r="AB12" s="144" t="s">
        <v>362</v>
      </c>
      <c r="AC12" s="144"/>
      <c r="AD12" s="144" t="s">
        <v>699</v>
      </c>
    </row>
    <row r="13" spans="1:30" x14ac:dyDescent="0.25">
      <c r="A13" s="63"/>
      <c r="AB13" s="144" t="s">
        <v>363</v>
      </c>
      <c r="AC13" s="144"/>
      <c r="AD13" s="144" t="s">
        <v>700</v>
      </c>
    </row>
    <row r="14" spans="1:30" x14ac:dyDescent="0.25">
      <c r="A14" s="205"/>
      <c r="B14" s="205"/>
      <c r="C14" s="205"/>
      <c r="AB14" s="144" t="s">
        <v>364</v>
      </c>
      <c r="AC14" s="144"/>
      <c r="AD14" s="144" t="s">
        <v>701</v>
      </c>
    </row>
    <row r="15" spans="1:30" x14ac:dyDescent="0.25">
      <c r="A15" s="63"/>
    </row>
    <row r="16" spans="1:30" x14ac:dyDescent="0.25">
      <c r="A16" s="63"/>
    </row>
    <row r="17" spans="1:33" x14ac:dyDescent="0.25">
      <c r="A17" s="63"/>
      <c r="AG17" s="139"/>
    </row>
    <row r="18" spans="1:33" x14ac:dyDescent="0.25">
      <c r="A18" s="63"/>
    </row>
    <row r="19" spans="1:33" x14ac:dyDescent="0.25">
      <c r="A19" s="63"/>
    </row>
    <row r="20" spans="1:33" x14ac:dyDescent="0.25">
      <c r="A20" s="63"/>
    </row>
    <row r="21" spans="1:33" x14ac:dyDescent="0.25">
      <c r="A21" s="63"/>
    </row>
    <row r="22" spans="1:33" x14ac:dyDescent="0.25">
      <c r="A22" s="63"/>
    </row>
    <row r="23" spans="1:33" x14ac:dyDescent="0.25">
      <c r="A23" s="63"/>
    </row>
    <row r="24" spans="1:33" x14ac:dyDescent="0.25">
      <c r="A24" s="63"/>
    </row>
    <row r="25" spans="1:33" x14ac:dyDescent="0.25">
      <c r="A25" s="63"/>
    </row>
    <row r="26" spans="1:33" x14ac:dyDescent="0.25">
      <c r="A26" s="63"/>
    </row>
    <row r="27" spans="1:33" x14ac:dyDescent="0.25">
      <c r="A27" s="63"/>
    </row>
    <row r="28" spans="1:33" x14ac:dyDescent="0.25">
      <c r="A28" s="63"/>
    </row>
    <row r="29" spans="1:33" x14ac:dyDescent="0.25">
      <c r="A29" s="63"/>
    </row>
    <row r="30" spans="1:33" x14ac:dyDescent="0.25">
      <c r="A30" s="63"/>
    </row>
    <row r="31" spans="1:33" x14ac:dyDescent="0.25">
      <c r="A31" s="63"/>
    </row>
    <row r="32" spans="1:33" x14ac:dyDescent="0.25">
      <c r="A32" s="63"/>
    </row>
    <row r="33" spans="1:1" x14ac:dyDescent="0.25">
      <c r="A33" s="63"/>
    </row>
    <row r="34" spans="1:1" x14ac:dyDescent="0.25">
      <c r="A34" s="63"/>
    </row>
    <row r="35" spans="1:1" x14ac:dyDescent="0.25">
      <c r="A35" s="63"/>
    </row>
    <row r="36" spans="1:1" x14ac:dyDescent="0.25">
      <c r="A36" s="63"/>
    </row>
    <row r="37" spans="1:1" x14ac:dyDescent="0.25">
      <c r="A37" s="63"/>
    </row>
    <row r="38" spans="1:1" x14ac:dyDescent="0.25">
      <c r="A38" s="63"/>
    </row>
    <row r="39" spans="1:1" x14ac:dyDescent="0.25">
      <c r="A39" s="63"/>
    </row>
    <row r="40" spans="1:1" x14ac:dyDescent="0.25">
      <c r="A40" s="63"/>
    </row>
    <row r="41" spans="1:1" x14ac:dyDescent="0.25">
      <c r="A41" s="63"/>
    </row>
    <row r="42" spans="1:1" x14ac:dyDescent="0.25">
      <c r="A42" s="63"/>
    </row>
    <row r="43" spans="1:1" x14ac:dyDescent="0.25">
      <c r="A43" s="63"/>
    </row>
    <row r="44" spans="1:1" x14ac:dyDescent="0.25">
      <c r="A44" s="63"/>
    </row>
    <row r="45" spans="1:1" x14ac:dyDescent="0.25">
      <c r="A45" s="63"/>
    </row>
    <row r="46" spans="1:1" x14ac:dyDescent="0.25">
      <c r="A46" s="63"/>
    </row>
    <row r="47" spans="1:1" x14ac:dyDescent="0.25">
      <c r="A47" s="63"/>
    </row>
    <row r="48" spans="1:1" x14ac:dyDescent="0.25">
      <c r="A48" s="63"/>
    </row>
    <row r="49" spans="1:51" ht="35.1" customHeight="1" x14ac:dyDescent="0.55000000000000004">
      <c r="A49" s="209" t="s">
        <v>21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</row>
    <row r="50" spans="1:51" x14ac:dyDescent="0.25">
      <c r="A50" s="63"/>
    </row>
    <row r="51" spans="1:51" x14ac:dyDescent="0.25">
      <c r="A51" s="63"/>
    </row>
    <row r="52" spans="1:51" ht="15.75" thickBot="1" x14ac:dyDescent="0.3">
      <c r="A52" s="65" t="s">
        <v>22</v>
      </c>
      <c r="B52" s="1" t="s">
        <v>14</v>
      </c>
      <c r="C52" s="1" t="s">
        <v>13</v>
      </c>
      <c r="D52" s="1" t="s">
        <v>15</v>
      </c>
      <c r="E52" s="1" t="s">
        <v>14</v>
      </c>
      <c r="F52" s="1" t="s">
        <v>13</v>
      </c>
      <c r="G52" s="1" t="s">
        <v>15</v>
      </c>
      <c r="H52" s="1" t="s">
        <v>14</v>
      </c>
      <c r="I52" s="1" t="s">
        <v>13</v>
      </c>
      <c r="J52" s="1" t="s">
        <v>15</v>
      </c>
      <c r="K52" s="1" t="s">
        <v>14</v>
      </c>
      <c r="L52" s="1" t="s">
        <v>13</v>
      </c>
      <c r="M52" s="1" t="s">
        <v>15</v>
      </c>
      <c r="N52" s="1" t="s">
        <v>14</v>
      </c>
      <c r="O52" s="1" t="s">
        <v>13</v>
      </c>
      <c r="P52" s="1" t="s">
        <v>15</v>
      </c>
      <c r="Q52" s="1" t="s">
        <v>14</v>
      </c>
      <c r="R52" s="1" t="s">
        <v>13</v>
      </c>
      <c r="S52" s="1" t="s">
        <v>15</v>
      </c>
      <c r="T52" s="1" t="s">
        <v>14</v>
      </c>
      <c r="U52" s="1" t="s">
        <v>13</v>
      </c>
      <c r="V52" s="1" t="s">
        <v>15</v>
      </c>
      <c r="W52" s="1" t="s">
        <v>14</v>
      </c>
      <c r="X52" s="1" t="s">
        <v>13</v>
      </c>
      <c r="Y52" s="1" t="s">
        <v>15</v>
      </c>
      <c r="AA52" s="1" t="s">
        <v>22</v>
      </c>
      <c r="AB52" s="143" t="s">
        <v>14</v>
      </c>
      <c r="AC52" s="143" t="s">
        <v>13</v>
      </c>
      <c r="AD52" s="143" t="s">
        <v>15</v>
      </c>
      <c r="AE52" s="143" t="s">
        <v>14</v>
      </c>
      <c r="AF52" s="143" t="s">
        <v>13</v>
      </c>
      <c r="AG52" s="143" t="s">
        <v>15</v>
      </c>
      <c r="AH52" s="143" t="s">
        <v>14</v>
      </c>
      <c r="AI52" s="143" t="s">
        <v>13</v>
      </c>
      <c r="AJ52" s="143" t="s">
        <v>15</v>
      </c>
      <c r="AK52" s="143" t="s">
        <v>14</v>
      </c>
      <c r="AL52" s="143" t="s">
        <v>13</v>
      </c>
      <c r="AM52" s="143" t="s">
        <v>15</v>
      </c>
      <c r="AN52" s="143" t="s">
        <v>14</v>
      </c>
      <c r="AO52" s="143" t="s">
        <v>13</v>
      </c>
      <c r="AP52" s="143" t="s">
        <v>15</v>
      </c>
      <c r="AQ52" s="143" t="s">
        <v>14</v>
      </c>
      <c r="AR52" s="143" t="s">
        <v>13</v>
      </c>
      <c r="AS52" s="143" t="s">
        <v>15</v>
      </c>
      <c r="AT52" s="143" t="s">
        <v>14</v>
      </c>
      <c r="AU52" s="143" t="s">
        <v>13</v>
      </c>
      <c r="AV52" s="143" t="s">
        <v>15</v>
      </c>
      <c r="AW52" s="143" t="s">
        <v>14</v>
      </c>
      <c r="AX52" s="143" t="s">
        <v>13</v>
      </c>
      <c r="AY52" s="143" t="s">
        <v>15</v>
      </c>
    </row>
    <row r="53" spans="1:51" x14ac:dyDescent="0.25">
      <c r="A53" s="227" t="s">
        <v>23</v>
      </c>
      <c r="B53" s="220" t="s">
        <v>373</v>
      </c>
      <c r="C53" s="218"/>
      <c r="D53" s="218"/>
      <c r="E53" s="218" t="s">
        <v>374</v>
      </c>
      <c r="F53" s="218"/>
      <c r="G53" s="218"/>
      <c r="H53" s="218" t="s">
        <v>375</v>
      </c>
      <c r="I53" s="218"/>
      <c r="J53" s="218"/>
      <c r="K53" s="218" t="s">
        <v>365</v>
      </c>
      <c r="L53" s="218"/>
      <c r="M53" s="218"/>
      <c r="N53" s="218" t="s">
        <v>366</v>
      </c>
      <c r="O53" s="218"/>
      <c r="P53" s="218"/>
      <c r="Q53" s="218" t="s">
        <v>367</v>
      </c>
      <c r="R53" s="218"/>
      <c r="S53" s="218"/>
      <c r="T53" s="218" t="s">
        <v>368</v>
      </c>
      <c r="U53" s="218"/>
      <c r="V53" s="218"/>
      <c r="W53" s="218" t="s">
        <v>376</v>
      </c>
      <c r="X53" s="218"/>
      <c r="Y53" s="219"/>
      <c r="AA53" s="222" t="s">
        <v>24</v>
      </c>
      <c r="AB53" s="153" t="s">
        <v>377</v>
      </c>
      <c r="AC53" s="146"/>
      <c r="AD53" s="146"/>
      <c r="AE53" s="146" t="s">
        <v>378</v>
      </c>
      <c r="AF53" s="146"/>
      <c r="AG53" s="146"/>
      <c r="AH53" s="146" t="s">
        <v>379</v>
      </c>
      <c r="AI53" s="146"/>
      <c r="AJ53" s="146"/>
      <c r="AK53" s="146" t="s">
        <v>380</v>
      </c>
      <c r="AL53" s="146"/>
      <c r="AM53" s="146"/>
      <c r="AN53" s="146" t="s">
        <v>369</v>
      </c>
      <c r="AO53" s="146"/>
      <c r="AP53" s="146"/>
      <c r="AQ53" s="146" t="s">
        <v>370</v>
      </c>
      <c r="AR53" s="146"/>
      <c r="AS53" s="146"/>
      <c r="AT53" s="146" t="s">
        <v>371</v>
      </c>
      <c r="AU53" s="146"/>
      <c r="AV53" s="146"/>
      <c r="AW53" s="146" t="s">
        <v>372</v>
      </c>
      <c r="AX53" s="146"/>
      <c r="AY53" s="148"/>
    </row>
    <row r="54" spans="1:51" ht="15.75" thickBot="1" x14ac:dyDescent="0.3">
      <c r="A54" s="227"/>
      <c r="B54" s="224"/>
      <c r="C54" s="225"/>
      <c r="D54" s="225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7"/>
      <c r="AA54" s="222"/>
      <c r="AB54" s="149" t="s">
        <v>381</v>
      </c>
      <c r="AC54" s="145"/>
      <c r="AD54" s="145"/>
      <c r="AE54" s="150"/>
      <c r="AF54" s="151"/>
      <c r="AG54" s="151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7"/>
    </row>
    <row r="55" spans="1:51" x14ac:dyDescent="0.25">
      <c r="A55" s="226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AA55" s="21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</row>
    <row r="56" spans="1:51" ht="15.75" thickBot="1" x14ac:dyDescent="0.3">
      <c r="A56" s="226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AA56" s="21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</row>
    <row r="57" spans="1:51" x14ac:dyDescent="0.25">
      <c r="A57" s="212" t="s">
        <v>25</v>
      </c>
      <c r="B57" s="220" t="s">
        <v>382</v>
      </c>
      <c r="C57" s="218"/>
      <c r="D57" s="218"/>
      <c r="E57" s="218" t="s">
        <v>383</v>
      </c>
      <c r="F57" s="218"/>
      <c r="G57" s="218"/>
      <c r="H57" s="218" t="s">
        <v>384</v>
      </c>
      <c r="I57" s="218"/>
      <c r="J57" s="218"/>
      <c r="K57" s="218" t="s">
        <v>385</v>
      </c>
      <c r="L57" s="218"/>
      <c r="M57" s="218"/>
      <c r="N57" s="218" t="s">
        <v>386</v>
      </c>
      <c r="O57" s="218"/>
      <c r="P57" s="218"/>
      <c r="Q57" s="218" t="s">
        <v>387</v>
      </c>
      <c r="R57" s="218"/>
      <c r="S57" s="218"/>
      <c r="T57" s="218" t="s">
        <v>388</v>
      </c>
      <c r="U57" s="218"/>
      <c r="V57" s="218"/>
      <c r="W57" s="218" t="s">
        <v>389</v>
      </c>
      <c r="X57" s="218"/>
      <c r="Y57" s="219"/>
      <c r="AA57" s="212" t="s">
        <v>26</v>
      </c>
      <c r="AB57" s="153" t="s">
        <v>390</v>
      </c>
      <c r="AC57" s="146"/>
      <c r="AD57" s="146"/>
      <c r="AE57" s="146" t="s">
        <v>391</v>
      </c>
      <c r="AF57" s="146"/>
      <c r="AG57" s="146"/>
      <c r="AH57" s="146" t="s">
        <v>392</v>
      </c>
      <c r="AI57" s="146"/>
      <c r="AJ57" s="146"/>
      <c r="AK57" s="146" t="s">
        <v>393</v>
      </c>
      <c r="AL57" s="146"/>
      <c r="AM57" s="146"/>
      <c r="AN57" s="146" t="s">
        <v>394</v>
      </c>
      <c r="AO57" s="146"/>
      <c r="AP57" s="146"/>
      <c r="AQ57" s="146" t="s">
        <v>395</v>
      </c>
      <c r="AR57" s="146"/>
      <c r="AS57" s="146"/>
      <c r="AT57" s="146" t="s">
        <v>396</v>
      </c>
      <c r="AU57" s="146"/>
      <c r="AV57" s="146"/>
      <c r="AW57" s="146" t="s">
        <v>397</v>
      </c>
      <c r="AX57" s="146"/>
      <c r="AY57" s="148"/>
    </row>
    <row r="58" spans="1:51" ht="15.75" thickBot="1" x14ac:dyDescent="0.3">
      <c r="A58" s="212"/>
      <c r="B58" s="221" t="s">
        <v>398</v>
      </c>
      <c r="C58" s="216"/>
      <c r="D58" s="216"/>
      <c r="E58" s="216" t="s">
        <v>399</v>
      </c>
      <c r="F58" s="216"/>
      <c r="G58" s="216"/>
      <c r="H58" s="216" t="s">
        <v>400</v>
      </c>
      <c r="I58" s="216"/>
      <c r="J58" s="216"/>
      <c r="K58" s="216" t="s">
        <v>401</v>
      </c>
      <c r="L58" s="216"/>
      <c r="M58" s="216"/>
      <c r="N58" s="216" t="s">
        <v>402</v>
      </c>
      <c r="O58" s="216"/>
      <c r="P58" s="216"/>
      <c r="Q58" s="216" t="s">
        <v>403</v>
      </c>
      <c r="R58" s="216"/>
      <c r="S58" s="216"/>
      <c r="T58" s="216" t="s">
        <v>404</v>
      </c>
      <c r="U58" s="216"/>
      <c r="V58" s="216"/>
      <c r="W58" s="216" t="s">
        <v>405</v>
      </c>
      <c r="X58" s="216"/>
      <c r="Y58" s="217"/>
      <c r="AA58" s="212"/>
      <c r="AB58" s="149" t="s">
        <v>406</v>
      </c>
      <c r="AC58" s="145"/>
      <c r="AD58" s="145"/>
      <c r="AE58" s="145" t="s">
        <v>407</v>
      </c>
      <c r="AF58" s="145"/>
      <c r="AG58" s="145"/>
      <c r="AH58" s="145" t="s">
        <v>408</v>
      </c>
      <c r="AI58" s="145"/>
      <c r="AJ58" s="145"/>
      <c r="AK58" s="145" t="s">
        <v>409</v>
      </c>
      <c r="AL58" s="145"/>
      <c r="AM58" s="145"/>
      <c r="AN58" s="145" t="s">
        <v>410</v>
      </c>
      <c r="AO58" s="145"/>
      <c r="AP58" s="145"/>
      <c r="AQ58" s="145" t="s">
        <v>411</v>
      </c>
      <c r="AR58" s="145"/>
      <c r="AS58" s="145"/>
      <c r="AT58" s="145" t="s">
        <v>412</v>
      </c>
      <c r="AU58" s="145"/>
      <c r="AV58" s="145"/>
      <c r="AW58" s="145" t="s">
        <v>413</v>
      </c>
      <c r="AX58" s="145"/>
      <c r="AY58" s="147"/>
    </row>
    <row r="59" spans="1:51" x14ac:dyDescent="0.25">
      <c r="A59" s="212" t="s">
        <v>25</v>
      </c>
      <c r="B59" s="220" t="s">
        <v>414</v>
      </c>
      <c r="C59" s="218"/>
      <c r="D59" s="218"/>
      <c r="E59" s="218" t="s">
        <v>415</v>
      </c>
      <c r="F59" s="218"/>
      <c r="G59" s="218"/>
      <c r="H59" s="218" t="s">
        <v>416</v>
      </c>
      <c r="I59" s="218"/>
      <c r="J59" s="218"/>
      <c r="K59" s="218" t="s">
        <v>417</v>
      </c>
      <c r="L59" s="218"/>
      <c r="M59" s="218"/>
      <c r="N59" s="218" t="s">
        <v>418</v>
      </c>
      <c r="O59" s="218"/>
      <c r="P59" s="218"/>
      <c r="Q59" s="218" t="s">
        <v>419</v>
      </c>
      <c r="R59" s="218"/>
      <c r="S59" s="218"/>
      <c r="T59" s="218" t="s">
        <v>420</v>
      </c>
      <c r="U59" s="218"/>
      <c r="V59" s="218"/>
      <c r="W59" s="218" t="s">
        <v>421</v>
      </c>
      <c r="X59" s="218"/>
      <c r="Y59" s="219"/>
      <c r="AA59" s="212" t="s">
        <v>26</v>
      </c>
      <c r="AB59" s="153" t="s">
        <v>422</v>
      </c>
      <c r="AC59" s="146"/>
      <c r="AD59" s="146"/>
      <c r="AE59" s="146" t="s">
        <v>423</v>
      </c>
      <c r="AF59" s="146"/>
      <c r="AG59" s="146"/>
      <c r="AH59" s="146" t="s">
        <v>424</v>
      </c>
      <c r="AI59" s="146"/>
      <c r="AJ59" s="146"/>
      <c r="AK59" s="146" t="s">
        <v>425</v>
      </c>
      <c r="AL59" s="146"/>
      <c r="AM59" s="146"/>
      <c r="AN59" s="146" t="s">
        <v>426</v>
      </c>
      <c r="AO59" s="146"/>
      <c r="AP59" s="146"/>
      <c r="AQ59" s="146" t="s">
        <v>427</v>
      </c>
      <c r="AR59" s="146"/>
      <c r="AS59" s="146"/>
      <c r="AT59" s="146" t="s">
        <v>428</v>
      </c>
      <c r="AU59" s="146"/>
      <c r="AV59" s="146"/>
      <c r="AW59" s="146" t="s">
        <v>429</v>
      </c>
      <c r="AX59" s="146"/>
      <c r="AY59" s="148"/>
    </row>
    <row r="60" spans="1:51" ht="15.75" thickBot="1" x14ac:dyDescent="0.3">
      <c r="A60" s="212"/>
      <c r="B60" s="221" t="s">
        <v>430</v>
      </c>
      <c r="C60" s="216"/>
      <c r="D60" s="216"/>
      <c r="E60" s="216" t="s">
        <v>431</v>
      </c>
      <c r="F60" s="216"/>
      <c r="G60" s="216"/>
      <c r="H60" s="216" t="s">
        <v>432</v>
      </c>
      <c r="I60" s="216"/>
      <c r="J60" s="216"/>
      <c r="K60" s="216" t="s">
        <v>433</v>
      </c>
      <c r="L60" s="216"/>
      <c r="M60" s="216"/>
      <c r="N60" s="216" t="s">
        <v>434</v>
      </c>
      <c r="O60" s="216"/>
      <c r="P60" s="216"/>
      <c r="Q60" s="216" t="s">
        <v>435</v>
      </c>
      <c r="R60" s="216"/>
      <c r="S60" s="216"/>
      <c r="T60" s="216" t="s">
        <v>436</v>
      </c>
      <c r="U60" s="216"/>
      <c r="V60" s="216"/>
      <c r="W60" s="216" t="s">
        <v>437</v>
      </c>
      <c r="X60" s="216"/>
      <c r="Y60" s="217"/>
      <c r="AA60" s="212"/>
      <c r="AB60" s="149" t="s">
        <v>438</v>
      </c>
      <c r="AC60" s="145"/>
      <c r="AD60" s="145"/>
      <c r="AE60" s="145" t="s">
        <v>439</v>
      </c>
      <c r="AF60" s="145"/>
      <c r="AG60" s="145"/>
      <c r="AH60" s="145" t="s">
        <v>440</v>
      </c>
      <c r="AI60" s="145"/>
      <c r="AJ60" s="145"/>
      <c r="AK60" s="145" t="s">
        <v>441</v>
      </c>
      <c r="AL60" s="145"/>
      <c r="AM60" s="145"/>
      <c r="AN60" s="145" t="s">
        <v>442</v>
      </c>
      <c r="AO60" s="145"/>
      <c r="AP60" s="145"/>
      <c r="AQ60" s="145" t="s">
        <v>443</v>
      </c>
      <c r="AR60" s="145"/>
      <c r="AS60" s="145"/>
      <c r="AT60" s="145" t="s">
        <v>444</v>
      </c>
      <c r="AU60" s="145"/>
      <c r="AV60" s="145"/>
      <c r="AW60" s="145" t="s">
        <v>445</v>
      </c>
      <c r="AX60" s="145"/>
      <c r="AY60" s="147"/>
    </row>
    <row r="61" spans="1:51" x14ac:dyDescent="0.25">
      <c r="A61" s="66"/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</row>
    <row r="62" spans="1:51" ht="15.75" thickBot="1" x14ac:dyDescent="0.3">
      <c r="A62" s="66"/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</row>
    <row r="63" spans="1:51" x14ac:dyDescent="0.25">
      <c r="A63" s="212" t="s">
        <v>27</v>
      </c>
      <c r="B63" s="220" t="s">
        <v>446</v>
      </c>
      <c r="C63" s="218"/>
      <c r="D63" s="218"/>
      <c r="E63" s="218" t="s">
        <v>446</v>
      </c>
      <c r="F63" s="218"/>
      <c r="G63" s="218"/>
      <c r="H63" s="218" t="s">
        <v>446</v>
      </c>
      <c r="I63" s="218"/>
      <c r="J63" s="218"/>
      <c r="K63" s="218" t="s">
        <v>446</v>
      </c>
      <c r="L63" s="218"/>
      <c r="M63" s="218"/>
      <c r="N63" s="218" t="s">
        <v>446</v>
      </c>
      <c r="O63" s="218"/>
      <c r="P63" s="218"/>
      <c r="Q63" s="218" t="s">
        <v>446</v>
      </c>
      <c r="R63" s="218"/>
      <c r="S63" s="218"/>
      <c r="T63" s="218" t="s">
        <v>446</v>
      </c>
      <c r="U63" s="218"/>
      <c r="V63" s="218"/>
      <c r="W63" s="218" t="s">
        <v>446</v>
      </c>
      <c r="X63" s="218"/>
      <c r="Y63" s="219"/>
      <c r="AA63" s="212" t="s">
        <v>28</v>
      </c>
      <c r="AB63" s="153" t="s">
        <v>447</v>
      </c>
      <c r="AC63" s="146"/>
      <c r="AD63" s="146"/>
      <c r="AE63" s="146" t="s">
        <v>448</v>
      </c>
      <c r="AF63" s="146"/>
      <c r="AG63" s="146"/>
      <c r="AH63" s="146" t="s">
        <v>449</v>
      </c>
      <c r="AI63" s="146"/>
      <c r="AJ63" s="146"/>
      <c r="AK63" s="146" t="s">
        <v>450</v>
      </c>
      <c r="AL63" s="146"/>
      <c r="AM63" s="146"/>
      <c r="AN63" s="146" t="s">
        <v>451</v>
      </c>
      <c r="AO63" s="146"/>
      <c r="AP63" s="146"/>
      <c r="AQ63" s="146" t="s">
        <v>452</v>
      </c>
      <c r="AR63" s="146"/>
      <c r="AS63" s="146"/>
      <c r="AT63" s="146" t="s">
        <v>453</v>
      </c>
      <c r="AU63" s="146"/>
      <c r="AV63" s="146"/>
      <c r="AW63" s="146" t="s">
        <v>454</v>
      </c>
      <c r="AX63" s="146"/>
      <c r="AY63" s="148"/>
    </row>
    <row r="64" spans="1:51" ht="15.75" thickBot="1" x14ac:dyDescent="0.3">
      <c r="A64" s="212"/>
      <c r="B64" s="221" t="s">
        <v>455</v>
      </c>
      <c r="C64" s="216"/>
      <c r="D64" s="216"/>
      <c r="E64" s="216" t="s">
        <v>455</v>
      </c>
      <c r="F64" s="216"/>
      <c r="G64" s="216"/>
      <c r="H64" s="216" t="s">
        <v>455</v>
      </c>
      <c r="I64" s="216"/>
      <c r="J64" s="216"/>
      <c r="K64" s="216" t="s">
        <v>455</v>
      </c>
      <c r="L64" s="216"/>
      <c r="M64" s="216"/>
      <c r="N64" s="216" t="s">
        <v>455</v>
      </c>
      <c r="O64" s="216"/>
      <c r="P64" s="216"/>
      <c r="Q64" s="216" t="s">
        <v>455</v>
      </c>
      <c r="R64" s="216"/>
      <c r="S64" s="216"/>
      <c r="T64" s="216" t="s">
        <v>455</v>
      </c>
      <c r="U64" s="216"/>
      <c r="V64" s="216"/>
      <c r="W64" s="216" t="s">
        <v>455</v>
      </c>
      <c r="X64" s="216"/>
      <c r="Y64" s="217"/>
      <c r="AA64" s="212"/>
      <c r="AB64" s="149" t="s">
        <v>456</v>
      </c>
      <c r="AC64" s="145"/>
      <c r="AD64" s="145"/>
      <c r="AE64" s="145" t="s">
        <v>457</v>
      </c>
      <c r="AF64" s="145"/>
      <c r="AG64" s="145"/>
      <c r="AH64" s="145" t="s">
        <v>458</v>
      </c>
      <c r="AI64" s="145"/>
      <c r="AJ64" s="145"/>
      <c r="AK64" s="145" t="s">
        <v>459</v>
      </c>
      <c r="AL64" s="145"/>
      <c r="AM64" s="145"/>
      <c r="AN64" s="145" t="s">
        <v>460</v>
      </c>
      <c r="AO64" s="145"/>
      <c r="AP64" s="145"/>
      <c r="AQ64" s="145" t="s">
        <v>461</v>
      </c>
      <c r="AR64" s="145"/>
      <c r="AS64" s="145"/>
      <c r="AT64" s="145" t="s">
        <v>462</v>
      </c>
      <c r="AU64" s="145"/>
      <c r="AV64" s="145"/>
      <c r="AW64" s="145" t="s">
        <v>463</v>
      </c>
      <c r="AX64" s="145"/>
      <c r="AY64" s="147"/>
    </row>
    <row r="65" spans="1:51" x14ac:dyDescent="0.25">
      <c r="A65" s="212" t="s">
        <v>27</v>
      </c>
      <c r="B65" s="220" t="s">
        <v>464</v>
      </c>
      <c r="C65" s="218"/>
      <c r="D65" s="218"/>
      <c r="E65" s="218" t="s">
        <v>464</v>
      </c>
      <c r="F65" s="218"/>
      <c r="G65" s="218"/>
      <c r="H65" s="218" t="s">
        <v>464</v>
      </c>
      <c r="I65" s="218"/>
      <c r="J65" s="218"/>
      <c r="K65" s="218" t="s">
        <v>464</v>
      </c>
      <c r="L65" s="218"/>
      <c r="M65" s="218"/>
      <c r="N65" s="218" t="s">
        <v>464</v>
      </c>
      <c r="O65" s="218"/>
      <c r="P65" s="218"/>
      <c r="Q65" s="218" t="s">
        <v>464</v>
      </c>
      <c r="R65" s="218"/>
      <c r="S65" s="218"/>
      <c r="T65" s="218" t="s">
        <v>464</v>
      </c>
      <c r="U65" s="218"/>
      <c r="V65" s="218"/>
      <c r="W65" s="218" t="s">
        <v>464</v>
      </c>
      <c r="X65" s="218"/>
      <c r="Y65" s="219"/>
      <c r="AA65" s="212" t="s">
        <v>28</v>
      </c>
      <c r="AB65" s="153" t="s">
        <v>465</v>
      </c>
      <c r="AC65" s="146"/>
      <c r="AD65" s="146"/>
      <c r="AE65" s="146" t="s">
        <v>466</v>
      </c>
      <c r="AF65" s="146"/>
      <c r="AG65" s="146"/>
      <c r="AH65" s="146" t="s">
        <v>467</v>
      </c>
      <c r="AI65" s="146"/>
      <c r="AJ65" s="146"/>
      <c r="AK65" s="146" t="s">
        <v>468</v>
      </c>
      <c r="AL65" s="146"/>
      <c r="AM65" s="146"/>
      <c r="AN65" s="146" t="s">
        <v>469</v>
      </c>
      <c r="AO65" s="146"/>
      <c r="AP65" s="146"/>
      <c r="AQ65" s="146" t="s">
        <v>470</v>
      </c>
      <c r="AR65" s="146"/>
      <c r="AS65" s="146"/>
      <c r="AT65" s="146" t="s">
        <v>471</v>
      </c>
      <c r="AU65" s="146"/>
      <c r="AV65" s="146"/>
      <c r="AW65" s="146" t="s">
        <v>472</v>
      </c>
      <c r="AX65" s="146"/>
      <c r="AY65" s="148"/>
    </row>
    <row r="66" spans="1:51" ht="15.75" thickBot="1" x14ac:dyDescent="0.3">
      <c r="A66" s="212"/>
      <c r="B66" s="221" t="s">
        <v>473</v>
      </c>
      <c r="C66" s="216"/>
      <c r="D66" s="216"/>
      <c r="E66" s="216" t="s">
        <v>474</v>
      </c>
      <c r="F66" s="216"/>
      <c r="G66" s="216"/>
      <c r="H66" s="216" t="s">
        <v>475</v>
      </c>
      <c r="I66" s="216"/>
      <c r="J66" s="216"/>
      <c r="K66" s="216" t="s">
        <v>476</v>
      </c>
      <c r="L66" s="216"/>
      <c r="M66" s="216"/>
      <c r="N66" s="216" t="s">
        <v>477</v>
      </c>
      <c r="O66" s="216"/>
      <c r="P66" s="216"/>
      <c r="Q66" s="216" t="s">
        <v>478</v>
      </c>
      <c r="R66" s="216"/>
      <c r="S66" s="216"/>
      <c r="T66" s="216" t="s">
        <v>479</v>
      </c>
      <c r="U66" s="216"/>
      <c r="V66" s="216"/>
      <c r="W66" s="216" t="s">
        <v>480</v>
      </c>
      <c r="X66" s="216"/>
      <c r="Y66" s="217"/>
      <c r="AA66" s="212"/>
      <c r="AB66" s="149" t="s">
        <v>481</v>
      </c>
      <c r="AC66" s="145"/>
      <c r="AD66" s="145"/>
      <c r="AE66" s="145" t="s">
        <v>482</v>
      </c>
      <c r="AF66" s="145"/>
      <c r="AG66" s="145"/>
      <c r="AH66" s="145" t="s">
        <v>483</v>
      </c>
      <c r="AI66" s="145"/>
      <c r="AJ66" s="145"/>
      <c r="AK66" s="145" t="s">
        <v>484</v>
      </c>
      <c r="AL66" s="145"/>
      <c r="AM66" s="145"/>
      <c r="AN66" s="145" t="s">
        <v>485</v>
      </c>
      <c r="AO66" s="145"/>
      <c r="AP66" s="145"/>
      <c r="AQ66" s="145" t="s">
        <v>486</v>
      </c>
      <c r="AR66" s="145"/>
      <c r="AS66" s="145"/>
      <c r="AT66" s="145" t="s">
        <v>487</v>
      </c>
      <c r="AU66" s="145"/>
      <c r="AV66" s="145"/>
      <c r="AW66" s="145" t="s">
        <v>488</v>
      </c>
      <c r="AX66" s="145"/>
      <c r="AY66" s="147"/>
    </row>
    <row r="67" spans="1:51" x14ac:dyDescent="0.25">
      <c r="A67" s="212" t="s">
        <v>27</v>
      </c>
      <c r="B67" s="220" t="s">
        <v>489</v>
      </c>
      <c r="C67" s="218"/>
      <c r="D67" s="218"/>
      <c r="E67" s="218" t="s">
        <v>490</v>
      </c>
      <c r="F67" s="218"/>
      <c r="G67" s="218"/>
      <c r="H67" s="218" t="s">
        <v>491</v>
      </c>
      <c r="I67" s="218"/>
      <c r="J67" s="218"/>
      <c r="K67" s="218" t="s">
        <v>492</v>
      </c>
      <c r="L67" s="218"/>
      <c r="M67" s="218"/>
      <c r="N67" s="218" t="s">
        <v>493</v>
      </c>
      <c r="O67" s="218"/>
      <c r="P67" s="218"/>
      <c r="Q67" s="218" t="s">
        <v>494</v>
      </c>
      <c r="R67" s="218"/>
      <c r="S67" s="218"/>
      <c r="T67" s="218" t="s">
        <v>495</v>
      </c>
      <c r="U67" s="218"/>
      <c r="V67" s="218"/>
      <c r="W67" s="218" t="s">
        <v>496</v>
      </c>
      <c r="X67" s="218"/>
      <c r="Y67" s="219"/>
      <c r="AA67" s="212" t="s">
        <v>28</v>
      </c>
      <c r="AB67" s="153" t="s">
        <v>497</v>
      </c>
      <c r="AC67" s="146"/>
      <c r="AD67" s="146"/>
      <c r="AE67" s="146" t="s">
        <v>498</v>
      </c>
      <c r="AF67" s="146"/>
      <c r="AG67" s="146"/>
      <c r="AH67" s="146" t="s">
        <v>499</v>
      </c>
      <c r="AI67" s="146"/>
      <c r="AJ67" s="146"/>
      <c r="AK67" s="146" t="s">
        <v>500</v>
      </c>
      <c r="AL67" s="146"/>
      <c r="AM67" s="146"/>
      <c r="AN67" s="146" t="s">
        <v>501</v>
      </c>
      <c r="AO67" s="146"/>
      <c r="AP67" s="146"/>
      <c r="AQ67" s="146" t="s">
        <v>502</v>
      </c>
      <c r="AR67" s="146"/>
      <c r="AS67" s="146"/>
      <c r="AT67" s="146" t="s">
        <v>503</v>
      </c>
      <c r="AU67" s="146"/>
      <c r="AV67" s="146"/>
      <c r="AW67" s="146" t="s">
        <v>504</v>
      </c>
      <c r="AX67" s="146"/>
      <c r="AY67" s="148"/>
    </row>
    <row r="68" spans="1:51" ht="15.75" thickBot="1" x14ac:dyDescent="0.3">
      <c r="A68" s="212"/>
      <c r="B68" s="221" t="s">
        <v>505</v>
      </c>
      <c r="C68" s="216"/>
      <c r="D68" s="216"/>
      <c r="E68" s="216" t="s">
        <v>506</v>
      </c>
      <c r="F68" s="216"/>
      <c r="G68" s="216"/>
      <c r="H68" s="216" t="s">
        <v>507</v>
      </c>
      <c r="I68" s="216"/>
      <c r="J68" s="216"/>
      <c r="K68" s="216" t="s">
        <v>508</v>
      </c>
      <c r="L68" s="216"/>
      <c r="M68" s="216"/>
      <c r="N68" s="216" t="s">
        <v>509</v>
      </c>
      <c r="O68" s="216"/>
      <c r="P68" s="216"/>
      <c r="Q68" s="216" t="s">
        <v>510</v>
      </c>
      <c r="R68" s="216"/>
      <c r="S68" s="216"/>
      <c r="T68" s="216" t="s">
        <v>511</v>
      </c>
      <c r="U68" s="216"/>
      <c r="V68" s="216"/>
      <c r="W68" s="216" t="s">
        <v>512</v>
      </c>
      <c r="X68" s="216"/>
      <c r="Y68" s="217"/>
      <c r="AA68" s="212"/>
      <c r="AB68" s="149" t="s">
        <v>513</v>
      </c>
      <c r="AC68" s="145"/>
      <c r="AD68" s="145"/>
      <c r="AE68" s="145" t="s">
        <v>514</v>
      </c>
      <c r="AF68" s="145"/>
      <c r="AG68" s="145"/>
      <c r="AH68" s="145" t="s">
        <v>515</v>
      </c>
      <c r="AI68" s="145"/>
      <c r="AJ68" s="145"/>
      <c r="AK68" s="145" t="s">
        <v>516</v>
      </c>
      <c r="AL68" s="145"/>
      <c r="AM68" s="145"/>
      <c r="AN68" s="145" t="s">
        <v>517</v>
      </c>
      <c r="AO68" s="145"/>
      <c r="AP68" s="145"/>
      <c r="AQ68" s="145" t="s">
        <v>518</v>
      </c>
      <c r="AR68" s="145"/>
      <c r="AS68" s="145"/>
      <c r="AT68" s="145" t="s">
        <v>519</v>
      </c>
      <c r="AU68" s="145"/>
      <c r="AV68" s="145"/>
      <c r="AW68" s="145" t="s">
        <v>520</v>
      </c>
      <c r="AX68" s="145"/>
      <c r="AY68" s="147"/>
    </row>
    <row r="69" spans="1:51" x14ac:dyDescent="0.25">
      <c r="A69" s="212" t="s">
        <v>27</v>
      </c>
      <c r="B69" s="220" t="s">
        <v>521</v>
      </c>
      <c r="C69" s="218"/>
      <c r="D69" s="218"/>
      <c r="E69" s="218" t="s">
        <v>522</v>
      </c>
      <c r="F69" s="218"/>
      <c r="G69" s="218"/>
      <c r="H69" s="218" t="s">
        <v>523</v>
      </c>
      <c r="I69" s="218"/>
      <c r="J69" s="218"/>
      <c r="K69" s="218" t="s">
        <v>524</v>
      </c>
      <c r="L69" s="218"/>
      <c r="M69" s="218"/>
      <c r="N69" s="218" t="s">
        <v>525</v>
      </c>
      <c r="O69" s="218"/>
      <c r="P69" s="218"/>
      <c r="Q69" s="218" t="s">
        <v>526</v>
      </c>
      <c r="R69" s="218"/>
      <c r="S69" s="218"/>
      <c r="T69" s="218" t="s">
        <v>527</v>
      </c>
      <c r="U69" s="218"/>
      <c r="V69" s="218"/>
      <c r="W69" s="218" t="s">
        <v>528</v>
      </c>
      <c r="X69" s="218"/>
      <c r="Y69" s="219"/>
      <c r="AA69" s="212" t="s">
        <v>28</v>
      </c>
      <c r="AB69" s="153" t="s">
        <v>529</v>
      </c>
      <c r="AC69" s="146"/>
      <c r="AD69" s="146"/>
      <c r="AE69" s="146" t="s">
        <v>530</v>
      </c>
      <c r="AF69" s="146"/>
      <c r="AG69" s="146"/>
      <c r="AH69" s="146" t="s">
        <v>531</v>
      </c>
      <c r="AI69" s="146"/>
      <c r="AJ69" s="146"/>
      <c r="AK69" s="146" t="s">
        <v>532</v>
      </c>
      <c r="AL69" s="146"/>
      <c r="AM69" s="146"/>
      <c r="AN69" s="146" t="s">
        <v>533</v>
      </c>
      <c r="AO69" s="146"/>
      <c r="AP69" s="146"/>
      <c r="AQ69" s="146" t="s">
        <v>534</v>
      </c>
      <c r="AR69" s="146"/>
      <c r="AS69" s="146"/>
      <c r="AT69" s="146" t="s">
        <v>535</v>
      </c>
      <c r="AU69" s="146"/>
      <c r="AV69" s="146"/>
      <c r="AW69" s="146" t="s">
        <v>536</v>
      </c>
      <c r="AX69" s="146"/>
      <c r="AY69" s="148"/>
    </row>
    <row r="70" spans="1:51" ht="15.75" thickBot="1" x14ac:dyDescent="0.3">
      <c r="A70" s="212"/>
      <c r="B70" s="221" t="s">
        <v>537</v>
      </c>
      <c r="C70" s="216"/>
      <c r="D70" s="216"/>
      <c r="E70" s="216" t="s">
        <v>538</v>
      </c>
      <c r="F70" s="216"/>
      <c r="G70" s="216"/>
      <c r="H70" s="216" t="s">
        <v>539</v>
      </c>
      <c r="I70" s="216"/>
      <c r="J70" s="216"/>
      <c r="K70" s="216" t="s">
        <v>540</v>
      </c>
      <c r="L70" s="216"/>
      <c r="M70" s="216"/>
      <c r="N70" s="216" t="s">
        <v>541</v>
      </c>
      <c r="O70" s="216"/>
      <c r="P70" s="216"/>
      <c r="Q70" s="216" t="s">
        <v>542</v>
      </c>
      <c r="R70" s="216"/>
      <c r="S70" s="216"/>
      <c r="T70" s="216" t="s">
        <v>543</v>
      </c>
      <c r="U70" s="216"/>
      <c r="V70" s="216"/>
      <c r="W70" s="216" t="s">
        <v>544</v>
      </c>
      <c r="X70" s="216"/>
      <c r="Y70" s="217"/>
      <c r="AA70" s="212"/>
      <c r="AB70" s="149" t="s">
        <v>545</v>
      </c>
      <c r="AC70" s="145"/>
      <c r="AD70" s="145"/>
      <c r="AE70" s="145" t="s">
        <v>546</v>
      </c>
      <c r="AF70" s="145"/>
      <c r="AG70" s="145"/>
      <c r="AH70" s="145" t="s">
        <v>547</v>
      </c>
      <c r="AI70" s="145"/>
      <c r="AJ70" s="145"/>
      <c r="AK70" s="145" t="s">
        <v>548</v>
      </c>
      <c r="AL70" s="145"/>
      <c r="AM70" s="145"/>
      <c r="AN70" s="145" t="s">
        <v>549</v>
      </c>
      <c r="AO70" s="145"/>
      <c r="AP70" s="145"/>
      <c r="AQ70" s="145" t="s">
        <v>550</v>
      </c>
      <c r="AR70" s="145"/>
      <c r="AS70" s="145"/>
      <c r="AT70" s="145" t="s">
        <v>551</v>
      </c>
      <c r="AU70" s="145"/>
      <c r="AV70" s="145"/>
      <c r="AW70" s="145" t="s">
        <v>552</v>
      </c>
      <c r="AX70" s="145"/>
      <c r="AY70" s="147"/>
    </row>
    <row r="71" spans="1:51" x14ac:dyDescent="0.25">
      <c r="A71" s="212" t="s">
        <v>27</v>
      </c>
      <c r="B71" s="220" t="s">
        <v>553</v>
      </c>
      <c r="C71" s="218"/>
      <c r="D71" s="218"/>
      <c r="E71" s="218" t="s">
        <v>554</v>
      </c>
      <c r="F71" s="218"/>
      <c r="G71" s="218"/>
      <c r="H71" s="218" t="s">
        <v>555</v>
      </c>
      <c r="I71" s="218"/>
      <c r="J71" s="218"/>
      <c r="K71" s="218" t="s">
        <v>556</v>
      </c>
      <c r="L71" s="218"/>
      <c r="M71" s="218"/>
      <c r="N71" s="218" t="s">
        <v>557</v>
      </c>
      <c r="O71" s="218"/>
      <c r="P71" s="218"/>
      <c r="Q71" s="218" t="s">
        <v>558</v>
      </c>
      <c r="R71" s="218"/>
      <c r="S71" s="218"/>
      <c r="T71" s="218" t="s">
        <v>559</v>
      </c>
      <c r="U71" s="218"/>
      <c r="V71" s="218"/>
      <c r="W71" s="218" t="s">
        <v>560</v>
      </c>
      <c r="X71" s="218"/>
      <c r="Y71" s="219"/>
      <c r="AA71" s="212" t="s">
        <v>28</v>
      </c>
      <c r="AB71" s="153" t="s">
        <v>561</v>
      </c>
      <c r="AC71" s="146"/>
      <c r="AD71" s="146"/>
      <c r="AE71" s="146" t="s">
        <v>562</v>
      </c>
      <c r="AF71" s="146"/>
      <c r="AG71" s="146"/>
      <c r="AH71" s="146" t="s">
        <v>563</v>
      </c>
      <c r="AI71" s="146"/>
      <c r="AJ71" s="146"/>
      <c r="AK71" s="146" t="s">
        <v>564</v>
      </c>
      <c r="AL71" s="146"/>
      <c r="AM71" s="146"/>
      <c r="AN71" s="146" t="s">
        <v>565</v>
      </c>
      <c r="AO71" s="146"/>
      <c r="AP71" s="146"/>
      <c r="AQ71" s="146" t="s">
        <v>566</v>
      </c>
      <c r="AR71" s="146"/>
      <c r="AS71" s="146"/>
      <c r="AT71" s="146" t="s">
        <v>567</v>
      </c>
      <c r="AU71" s="146"/>
      <c r="AV71" s="146"/>
      <c r="AW71" s="146" t="s">
        <v>568</v>
      </c>
      <c r="AX71" s="146"/>
      <c r="AY71" s="148"/>
    </row>
    <row r="72" spans="1:51" ht="15.75" thickBot="1" x14ac:dyDescent="0.3">
      <c r="A72" s="212"/>
      <c r="B72" s="221" t="s">
        <v>569</v>
      </c>
      <c r="C72" s="216"/>
      <c r="D72" s="216"/>
      <c r="E72" s="216" t="s">
        <v>570</v>
      </c>
      <c r="F72" s="216"/>
      <c r="G72" s="216"/>
      <c r="H72" s="216" t="s">
        <v>571</v>
      </c>
      <c r="I72" s="216"/>
      <c r="J72" s="216"/>
      <c r="K72" s="216" t="s">
        <v>572</v>
      </c>
      <c r="L72" s="216"/>
      <c r="M72" s="216"/>
      <c r="N72" s="216" t="s">
        <v>573</v>
      </c>
      <c r="O72" s="216"/>
      <c r="P72" s="216"/>
      <c r="Q72" s="216" t="s">
        <v>574</v>
      </c>
      <c r="R72" s="216"/>
      <c r="S72" s="216"/>
      <c r="T72" s="216" t="s">
        <v>575</v>
      </c>
      <c r="U72" s="216"/>
      <c r="V72" s="216"/>
      <c r="W72" s="216" t="s">
        <v>576</v>
      </c>
      <c r="X72" s="216"/>
      <c r="Y72" s="217"/>
      <c r="AA72" s="212"/>
      <c r="AB72" s="149" t="s">
        <v>577</v>
      </c>
      <c r="AC72" s="145"/>
      <c r="AD72" s="145"/>
      <c r="AE72" s="145" t="s">
        <v>578</v>
      </c>
      <c r="AF72" s="145"/>
      <c r="AG72" s="145"/>
      <c r="AH72" s="145" t="s">
        <v>579</v>
      </c>
      <c r="AI72" s="145"/>
      <c r="AJ72" s="145"/>
      <c r="AK72" s="145" t="s">
        <v>580</v>
      </c>
      <c r="AL72" s="145"/>
      <c r="AM72" s="145"/>
      <c r="AN72" s="145" t="s">
        <v>581</v>
      </c>
      <c r="AO72" s="145"/>
      <c r="AP72" s="145"/>
      <c r="AQ72" s="145" t="s">
        <v>582</v>
      </c>
      <c r="AR72" s="145"/>
      <c r="AS72" s="145"/>
      <c r="AT72" s="145" t="s">
        <v>583</v>
      </c>
      <c r="AU72" s="145"/>
      <c r="AV72" s="145"/>
      <c r="AW72" s="145" t="s">
        <v>584</v>
      </c>
      <c r="AX72" s="145"/>
      <c r="AY72" s="147"/>
    </row>
    <row r="73" spans="1:51" x14ac:dyDescent="0.25">
      <c r="A73" s="212" t="s">
        <v>27</v>
      </c>
      <c r="B73" s="220" t="s">
        <v>585</v>
      </c>
      <c r="C73" s="218"/>
      <c r="D73" s="218"/>
      <c r="E73" s="218" t="s">
        <v>586</v>
      </c>
      <c r="F73" s="218"/>
      <c r="G73" s="218"/>
      <c r="H73" s="218" t="s">
        <v>587</v>
      </c>
      <c r="I73" s="218"/>
      <c r="J73" s="218"/>
      <c r="K73" s="218" t="s">
        <v>588</v>
      </c>
      <c r="L73" s="218"/>
      <c r="M73" s="218"/>
      <c r="N73" s="218" t="s">
        <v>589</v>
      </c>
      <c r="O73" s="218"/>
      <c r="P73" s="218"/>
      <c r="Q73" s="218" t="s">
        <v>590</v>
      </c>
      <c r="R73" s="218"/>
      <c r="S73" s="218"/>
      <c r="T73" s="218" t="s">
        <v>591</v>
      </c>
      <c r="U73" s="218"/>
      <c r="V73" s="218"/>
      <c r="W73" s="218" t="s">
        <v>592</v>
      </c>
      <c r="X73" s="218"/>
      <c r="Y73" s="219"/>
      <c r="AA73" s="212" t="s">
        <v>28</v>
      </c>
      <c r="AB73" s="153" t="s">
        <v>593</v>
      </c>
      <c r="AC73" s="146"/>
      <c r="AD73" s="146"/>
      <c r="AE73" s="146" t="s">
        <v>594</v>
      </c>
      <c r="AF73" s="146"/>
      <c r="AG73" s="146"/>
      <c r="AH73" s="146" t="s">
        <v>595</v>
      </c>
      <c r="AI73" s="146"/>
      <c r="AJ73" s="146"/>
      <c r="AK73" s="146" t="s">
        <v>596</v>
      </c>
      <c r="AL73" s="146"/>
      <c r="AM73" s="146"/>
      <c r="AN73" s="146" t="s">
        <v>597</v>
      </c>
      <c r="AO73" s="146"/>
      <c r="AP73" s="146"/>
      <c r="AQ73" s="146" t="s">
        <v>598</v>
      </c>
      <c r="AR73" s="146"/>
      <c r="AS73" s="146"/>
      <c r="AT73" s="146" t="s">
        <v>599</v>
      </c>
      <c r="AU73" s="146"/>
      <c r="AV73" s="146"/>
      <c r="AW73" s="146" t="s">
        <v>600</v>
      </c>
      <c r="AX73" s="146"/>
      <c r="AY73" s="148"/>
    </row>
    <row r="74" spans="1:51" ht="15.75" thickBot="1" x14ac:dyDescent="0.3">
      <c r="A74" s="212"/>
      <c r="B74" s="221" t="s">
        <v>601</v>
      </c>
      <c r="C74" s="216"/>
      <c r="D74" s="216"/>
      <c r="E74" s="216" t="s">
        <v>602</v>
      </c>
      <c r="F74" s="216"/>
      <c r="G74" s="216"/>
      <c r="H74" s="216" t="s">
        <v>603</v>
      </c>
      <c r="I74" s="216"/>
      <c r="J74" s="216"/>
      <c r="K74" s="216" t="s">
        <v>604</v>
      </c>
      <c r="L74" s="216"/>
      <c r="M74" s="216"/>
      <c r="N74" s="216" t="s">
        <v>605</v>
      </c>
      <c r="O74" s="216"/>
      <c r="P74" s="216"/>
      <c r="Q74" s="216" t="s">
        <v>606</v>
      </c>
      <c r="R74" s="216"/>
      <c r="S74" s="216"/>
      <c r="T74" s="216" t="s">
        <v>607</v>
      </c>
      <c r="U74" s="216"/>
      <c r="V74" s="216"/>
      <c r="W74" s="216" t="s">
        <v>608</v>
      </c>
      <c r="X74" s="216"/>
      <c r="Y74" s="217"/>
      <c r="AA74" s="212"/>
      <c r="AB74" s="149" t="s">
        <v>609</v>
      </c>
      <c r="AC74" s="145"/>
      <c r="AD74" s="145"/>
      <c r="AE74" s="145" t="s">
        <v>610</v>
      </c>
      <c r="AF74" s="145"/>
      <c r="AG74" s="145"/>
      <c r="AH74" s="145" t="s">
        <v>611</v>
      </c>
      <c r="AI74" s="145"/>
      <c r="AJ74" s="145"/>
      <c r="AK74" s="145" t="s">
        <v>612</v>
      </c>
      <c r="AL74" s="145"/>
      <c r="AM74" s="145"/>
      <c r="AN74" s="145" t="s">
        <v>613</v>
      </c>
      <c r="AO74" s="145"/>
      <c r="AP74" s="145"/>
      <c r="AQ74" s="145" t="s">
        <v>614</v>
      </c>
      <c r="AR74" s="145"/>
      <c r="AS74" s="145"/>
      <c r="AT74" s="145" t="s">
        <v>615</v>
      </c>
      <c r="AU74" s="145"/>
      <c r="AV74" s="145"/>
      <c r="AW74" s="145" t="s">
        <v>616</v>
      </c>
      <c r="AX74" s="145"/>
      <c r="AY74" s="147"/>
    </row>
    <row r="75" spans="1:51" x14ac:dyDescent="0.25">
      <c r="A75" s="212" t="s">
        <v>27</v>
      </c>
      <c r="B75" s="220" t="s">
        <v>617</v>
      </c>
      <c r="C75" s="218"/>
      <c r="D75" s="218"/>
      <c r="E75" s="218" t="s">
        <v>618</v>
      </c>
      <c r="F75" s="218"/>
      <c r="G75" s="218"/>
      <c r="H75" s="218" t="s">
        <v>619</v>
      </c>
      <c r="I75" s="218"/>
      <c r="J75" s="218"/>
      <c r="K75" s="218" t="s">
        <v>620</v>
      </c>
      <c r="L75" s="218"/>
      <c r="M75" s="218"/>
      <c r="N75" s="218" t="s">
        <v>621</v>
      </c>
      <c r="O75" s="218"/>
      <c r="P75" s="218"/>
      <c r="Q75" s="218" t="s">
        <v>622</v>
      </c>
      <c r="R75" s="218"/>
      <c r="S75" s="218"/>
      <c r="T75" s="218" t="s">
        <v>623</v>
      </c>
      <c r="U75" s="218"/>
      <c r="V75" s="218"/>
      <c r="W75" s="218" t="s">
        <v>624</v>
      </c>
      <c r="X75" s="218"/>
      <c r="Y75" s="219"/>
      <c r="AA75" s="212" t="s">
        <v>28</v>
      </c>
      <c r="AB75" s="153" t="s">
        <v>625</v>
      </c>
      <c r="AC75" s="146"/>
      <c r="AD75" s="146"/>
      <c r="AE75" s="146" t="s">
        <v>626</v>
      </c>
      <c r="AF75" s="146"/>
      <c r="AG75" s="146"/>
      <c r="AH75" s="146" t="s">
        <v>627</v>
      </c>
      <c r="AI75" s="146"/>
      <c r="AJ75" s="146"/>
      <c r="AK75" s="146" t="s">
        <v>628</v>
      </c>
      <c r="AL75" s="146"/>
      <c r="AM75" s="146"/>
      <c r="AN75" s="146" t="s">
        <v>629</v>
      </c>
      <c r="AO75" s="146"/>
      <c r="AP75" s="146"/>
      <c r="AQ75" s="146" t="s">
        <v>630</v>
      </c>
      <c r="AR75" s="146"/>
      <c r="AS75" s="146"/>
      <c r="AT75" s="146" t="s">
        <v>631</v>
      </c>
      <c r="AU75" s="146"/>
      <c r="AV75" s="146"/>
      <c r="AW75" s="146" t="s">
        <v>632</v>
      </c>
      <c r="AX75" s="146"/>
      <c r="AY75" s="148"/>
    </row>
    <row r="76" spans="1:51" ht="15.75" thickBot="1" x14ac:dyDescent="0.3">
      <c r="A76" s="212"/>
      <c r="B76" s="221" t="s">
        <v>633</v>
      </c>
      <c r="C76" s="216"/>
      <c r="D76" s="216"/>
      <c r="E76" s="216" t="s">
        <v>634</v>
      </c>
      <c r="F76" s="216"/>
      <c r="G76" s="216"/>
      <c r="H76" s="216" t="s">
        <v>635</v>
      </c>
      <c r="I76" s="216"/>
      <c r="J76" s="216"/>
      <c r="K76" s="216" t="s">
        <v>636</v>
      </c>
      <c r="L76" s="216"/>
      <c r="M76" s="216"/>
      <c r="N76" s="216" t="s">
        <v>637</v>
      </c>
      <c r="O76" s="216"/>
      <c r="P76" s="216"/>
      <c r="Q76" s="216" t="s">
        <v>638</v>
      </c>
      <c r="R76" s="216"/>
      <c r="S76" s="216"/>
      <c r="T76" s="216" t="s">
        <v>639</v>
      </c>
      <c r="U76" s="216"/>
      <c r="V76" s="216"/>
      <c r="W76" s="216" t="s">
        <v>640</v>
      </c>
      <c r="X76" s="216"/>
      <c r="Y76" s="217"/>
      <c r="AA76" s="212"/>
      <c r="AB76" s="149" t="s">
        <v>641</v>
      </c>
      <c r="AC76" s="145"/>
      <c r="AD76" s="145"/>
      <c r="AE76" s="145" t="s">
        <v>642</v>
      </c>
      <c r="AF76" s="145"/>
      <c r="AG76" s="145"/>
      <c r="AH76" s="145" t="s">
        <v>643</v>
      </c>
      <c r="AI76" s="145"/>
      <c r="AJ76" s="145"/>
      <c r="AK76" s="145" t="s">
        <v>644</v>
      </c>
      <c r="AL76" s="145"/>
      <c r="AM76" s="145"/>
      <c r="AN76" s="145" t="s">
        <v>645</v>
      </c>
      <c r="AO76" s="145"/>
      <c r="AP76" s="145"/>
      <c r="AQ76" s="145" t="s">
        <v>646</v>
      </c>
      <c r="AR76" s="145"/>
      <c r="AS76" s="145"/>
      <c r="AT76" s="145" t="s">
        <v>647</v>
      </c>
      <c r="AU76" s="145"/>
      <c r="AV76" s="145"/>
      <c r="AW76" s="145" t="s">
        <v>648</v>
      </c>
      <c r="AX76" s="145"/>
      <c r="AY76" s="147"/>
    </row>
    <row r="77" spans="1:51" x14ac:dyDescent="0.25">
      <c r="A77" s="212" t="s">
        <v>27</v>
      </c>
      <c r="B77" s="220" t="s">
        <v>649</v>
      </c>
      <c r="C77" s="218"/>
      <c r="D77" s="218"/>
      <c r="E77" s="218" t="s">
        <v>650</v>
      </c>
      <c r="F77" s="218"/>
      <c r="G77" s="218"/>
      <c r="H77" s="218" t="s">
        <v>651</v>
      </c>
      <c r="I77" s="218"/>
      <c r="J77" s="218"/>
      <c r="K77" s="218" t="s">
        <v>652</v>
      </c>
      <c r="L77" s="218"/>
      <c r="M77" s="218"/>
      <c r="N77" s="218" t="s">
        <v>653</v>
      </c>
      <c r="O77" s="218"/>
      <c r="P77" s="218"/>
      <c r="Q77" s="218" t="s">
        <v>654</v>
      </c>
      <c r="R77" s="218"/>
      <c r="S77" s="218"/>
      <c r="T77" s="218" t="s">
        <v>655</v>
      </c>
      <c r="U77" s="218"/>
      <c r="V77" s="218"/>
      <c r="W77" s="218" t="s">
        <v>656</v>
      </c>
      <c r="X77" s="218"/>
      <c r="Y77" s="219"/>
      <c r="AA77" s="212" t="s">
        <v>28</v>
      </c>
      <c r="AB77" s="153" t="s">
        <v>657</v>
      </c>
      <c r="AC77" s="146"/>
      <c r="AD77" s="146"/>
      <c r="AE77" s="146" t="s">
        <v>658</v>
      </c>
      <c r="AF77" s="146"/>
      <c r="AG77" s="146"/>
      <c r="AH77" s="146" t="s">
        <v>659</v>
      </c>
      <c r="AI77" s="146"/>
      <c r="AJ77" s="146"/>
      <c r="AK77" s="146" t="s">
        <v>660</v>
      </c>
      <c r="AL77" s="146"/>
      <c r="AM77" s="146"/>
      <c r="AN77" s="146" t="s">
        <v>661</v>
      </c>
      <c r="AO77" s="146"/>
      <c r="AP77" s="146"/>
      <c r="AQ77" s="146" t="s">
        <v>662</v>
      </c>
      <c r="AR77" s="146"/>
      <c r="AS77" s="146"/>
      <c r="AT77" s="146" t="s">
        <v>663</v>
      </c>
      <c r="AU77" s="146"/>
      <c r="AV77" s="146"/>
      <c r="AW77" s="146" t="s">
        <v>664</v>
      </c>
      <c r="AX77" s="146"/>
      <c r="AY77" s="148"/>
    </row>
    <row r="78" spans="1:51" ht="15.75" thickBot="1" x14ac:dyDescent="0.3">
      <c r="A78" s="212"/>
      <c r="B78" s="221" t="s">
        <v>665</v>
      </c>
      <c r="C78" s="216"/>
      <c r="D78" s="216"/>
      <c r="E78" s="216" t="s">
        <v>666</v>
      </c>
      <c r="F78" s="216"/>
      <c r="G78" s="216"/>
      <c r="H78" s="216" t="s">
        <v>667</v>
      </c>
      <c r="I78" s="216"/>
      <c r="J78" s="216"/>
      <c r="K78" s="216" t="s">
        <v>668</v>
      </c>
      <c r="L78" s="216"/>
      <c r="M78" s="216"/>
      <c r="N78" s="216" t="s">
        <v>669</v>
      </c>
      <c r="O78" s="216"/>
      <c r="P78" s="216"/>
      <c r="Q78" s="216" t="s">
        <v>670</v>
      </c>
      <c r="R78" s="216"/>
      <c r="S78" s="216"/>
      <c r="T78" s="216" t="s">
        <v>671</v>
      </c>
      <c r="U78" s="216"/>
      <c r="V78" s="216"/>
      <c r="W78" s="216" t="s">
        <v>672</v>
      </c>
      <c r="X78" s="216"/>
      <c r="Y78" s="217"/>
      <c r="AA78" s="212"/>
      <c r="AB78" s="149" t="s">
        <v>673</v>
      </c>
      <c r="AC78" s="145"/>
      <c r="AD78" s="145"/>
      <c r="AE78" s="145" t="s">
        <v>674</v>
      </c>
      <c r="AF78" s="145"/>
      <c r="AG78" s="145"/>
      <c r="AH78" s="145" t="s">
        <v>675</v>
      </c>
      <c r="AI78" s="145"/>
      <c r="AJ78" s="145"/>
      <c r="AK78" s="145" t="s">
        <v>676</v>
      </c>
      <c r="AL78" s="145"/>
      <c r="AM78" s="145"/>
      <c r="AN78" s="145" t="s">
        <v>677</v>
      </c>
      <c r="AO78" s="145"/>
      <c r="AP78" s="145"/>
      <c r="AQ78" s="145" t="s">
        <v>678</v>
      </c>
      <c r="AR78" s="145"/>
      <c r="AS78" s="145"/>
      <c r="AT78" s="145" t="s">
        <v>679</v>
      </c>
      <c r="AU78" s="145"/>
      <c r="AV78" s="145"/>
      <c r="AW78" s="145" t="s">
        <v>680</v>
      </c>
      <c r="AX78" s="145"/>
      <c r="AY78" s="147"/>
    </row>
    <row r="79" spans="1:51" x14ac:dyDescent="0.25">
      <c r="A79" s="3"/>
    </row>
    <row r="80" spans="1:51" x14ac:dyDescent="0.25">
      <c r="A80" s="3"/>
    </row>
    <row r="81" spans="1:27" x14ac:dyDescent="0.25">
      <c r="A81" s="3"/>
    </row>
    <row r="82" spans="1:27" x14ac:dyDescent="0.25">
      <c r="A82" s="211" t="s">
        <v>681</v>
      </c>
      <c r="B82" s="211"/>
      <c r="C82" s="211"/>
      <c r="D82" s="211"/>
      <c r="E82" s="211"/>
      <c r="F82" s="211"/>
      <c r="G82" s="211"/>
      <c r="H82" s="211"/>
      <c r="I82" s="211"/>
      <c r="J82" s="211"/>
    </row>
    <row r="83" spans="1:27" x14ac:dyDescent="0.25">
      <c r="A83" s="3"/>
    </row>
    <row r="84" spans="1:27" ht="18.75" x14ac:dyDescent="0.3">
      <c r="A84" s="3"/>
      <c r="F84" s="64"/>
    </row>
    <row r="85" spans="1:27" x14ac:dyDescent="0.25">
      <c r="A85" s="3"/>
    </row>
    <row r="86" spans="1:27" x14ac:dyDescent="0.25">
      <c r="A86" s="3"/>
    </row>
    <row r="87" spans="1:27" ht="18.75" x14ac:dyDescent="0.3">
      <c r="A87" s="3"/>
      <c r="AA87" s="64"/>
    </row>
    <row r="88" spans="1:27" x14ac:dyDescent="0.25">
      <c r="A88" s="3"/>
    </row>
    <row r="89" spans="1:27" x14ac:dyDescent="0.25">
      <c r="A89" s="3"/>
    </row>
    <row r="90" spans="1:27" x14ac:dyDescent="0.25">
      <c r="A90" s="3"/>
    </row>
    <row r="91" spans="1:27" x14ac:dyDescent="0.25">
      <c r="A91" s="3"/>
    </row>
    <row r="92" spans="1:27" x14ac:dyDescent="0.25">
      <c r="A92" s="3"/>
    </row>
    <row r="93" spans="1:27" x14ac:dyDescent="0.25">
      <c r="A93" s="3"/>
    </row>
    <row r="94" spans="1:27" x14ac:dyDescent="0.25">
      <c r="A94" s="3"/>
    </row>
    <row r="95" spans="1:27" x14ac:dyDescent="0.25">
      <c r="A95" s="3"/>
    </row>
    <row r="96" spans="1:27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</sheetData>
  <mergeCells count="258">
    <mergeCell ref="B7:D7"/>
    <mergeCell ref="E7:G7"/>
    <mergeCell ref="H7:J7"/>
    <mergeCell ref="K7:M7"/>
    <mergeCell ref="N7:P7"/>
    <mergeCell ref="Q7:S7"/>
    <mergeCell ref="A65:A66"/>
    <mergeCell ref="B65:D65"/>
    <mergeCell ref="E65:G65"/>
    <mergeCell ref="H65:J65"/>
    <mergeCell ref="K9:M9"/>
    <mergeCell ref="H9:J9"/>
    <mergeCell ref="N9:P9"/>
    <mergeCell ref="Q9:S9"/>
    <mergeCell ref="T9:V9"/>
    <mergeCell ref="B53:D53"/>
    <mergeCell ref="E53:G53"/>
    <mergeCell ref="H53:J53"/>
    <mergeCell ref="K53:M53"/>
    <mergeCell ref="N53:P53"/>
    <mergeCell ref="Q53:S53"/>
    <mergeCell ref="T53:V53"/>
    <mergeCell ref="B57:D57"/>
    <mergeCell ref="E57:G57"/>
    <mergeCell ref="H57:J57"/>
    <mergeCell ref="K57:M57"/>
    <mergeCell ref="N57:P57"/>
    <mergeCell ref="K65:M65"/>
    <mergeCell ref="N65:P65"/>
    <mergeCell ref="Q65:S65"/>
    <mergeCell ref="A59:A60"/>
    <mergeCell ref="B59:D59"/>
    <mergeCell ref="E59:G59"/>
    <mergeCell ref="H59:J59"/>
    <mergeCell ref="K59:M59"/>
    <mergeCell ref="N59:P59"/>
    <mergeCell ref="Q59:S59"/>
    <mergeCell ref="T59:V59"/>
    <mergeCell ref="W53:Y53"/>
    <mergeCell ref="B54:D54"/>
    <mergeCell ref="E54:G54"/>
    <mergeCell ref="H54:J54"/>
    <mergeCell ref="K54:M54"/>
    <mergeCell ref="N54:P54"/>
    <mergeCell ref="Q54:S54"/>
    <mergeCell ref="T54:V54"/>
    <mergeCell ref="W54:Y54"/>
    <mergeCell ref="A55:A56"/>
    <mergeCell ref="A53:A54"/>
    <mergeCell ref="B55:Y56"/>
    <mergeCell ref="A57:A58"/>
    <mergeCell ref="Q57:S57"/>
    <mergeCell ref="T57:V57"/>
    <mergeCell ref="W57:Y57"/>
    <mergeCell ref="AA53:AA54"/>
    <mergeCell ref="AA59:AA60"/>
    <mergeCell ref="AA57:AA58"/>
    <mergeCell ref="B61:Y62"/>
    <mergeCell ref="A63:A64"/>
    <mergeCell ref="B63:D63"/>
    <mergeCell ref="E63:G63"/>
    <mergeCell ref="H63:J63"/>
    <mergeCell ref="K63:M63"/>
    <mergeCell ref="N63:P63"/>
    <mergeCell ref="Q63:S63"/>
    <mergeCell ref="T63:V63"/>
    <mergeCell ref="W63:Y63"/>
    <mergeCell ref="B64:D64"/>
    <mergeCell ref="E64:G64"/>
    <mergeCell ref="H64:J64"/>
    <mergeCell ref="K64:M64"/>
    <mergeCell ref="N64:P64"/>
    <mergeCell ref="Q64:S64"/>
    <mergeCell ref="T64:V64"/>
    <mergeCell ref="W64:Y64"/>
    <mergeCell ref="W59:Y59"/>
    <mergeCell ref="B60:D60"/>
    <mergeCell ref="E60:G60"/>
    <mergeCell ref="B66:D66"/>
    <mergeCell ref="E66:G66"/>
    <mergeCell ref="H66:J66"/>
    <mergeCell ref="K66:M66"/>
    <mergeCell ref="N66:P66"/>
    <mergeCell ref="Q66:S66"/>
    <mergeCell ref="T66:V66"/>
    <mergeCell ref="W66:Y66"/>
    <mergeCell ref="AA55:AA56"/>
    <mergeCell ref="H60:J60"/>
    <mergeCell ref="K60:M60"/>
    <mergeCell ref="N60:P60"/>
    <mergeCell ref="Q60:S60"/>
    <mergeCell ref="W58:Y58"/>
    <mergeCell ref="T58:V58"/>
    <mergeCell ref="T60:V60"/>
    <mergeCell ref="W60:Y60"/>
    <mergeCell ref="B58:D58"/>
    <mergeCell ref="E58:G58"/>
    <mergeCell ref="H58:J58"/>
    <mergeCell ref="K58:M58"/>
    <mergeCell ref="N58:P58"/>
    <mergeCell ref="Q58:S58"/>
    <mergeCell ref="A69:A70"/>
    <mergeCell ref="B69:D69"/>
    <mergeCell ref="E69:G69"/>
    <mergeCell ref="H69:J69"/>
    <mergeCell ref="K69:M69"/>
    <mergeCell ref="N69:P69"/>
    <mergeCell ref="Q71:S71"/>
    <mergeCell ref="A67:A68"/>
    <mergeCell ref="B67:D67"/>
    <mergeCell ref="E67:G67"/>
    <mergeCell ref="H67:J67"/>
    <mergeCell ref="K67:M67"/>
    <mergeCell ref="N67:P67"/>
    <mergeCell ref="Q67:S67"/>
    <mergeCell ref="B68:D68"/>
    <mergeCell ref="E68:G68"/>
    <mergeCell ref="H68:J68"/>
    <mergeCell ref="K68:M68"/>
    <mergeCell ref="N68:P68"/>
    <mergeCell ref="Q68:S68"/>
    <mergeCell ref="Q69:S69"/>
    <mergeCell ref="T69:V69"/>
    <mergeCell ref="W69:Y69"/>
    <mergeCell ref="B70:D70"/>
    <mergeCell ref="E70:G70"/>
    <mergeCell ref="H70:J70"/>
    <mergeCell ref="K70:M70"/>
    <mergeCell ref="N70:P70"/>
    <mergeCell ref="Q70:S70"/>
    <mergeCell ref="T70:V70"/>
    <mergeCell ref="B72:D72"/>
    <mergeCell ref="E72:G72"/>
    <mergeCell ref="H72:J72"/>
    <mergeCell ref="K72:M72"/>
    <mergeCell ref="N72:P72"/>
    <mergeCell ref="Q72:S72"/>
    <mergeCell ref="T72:V72"/>
    <mergeCell ref="A71:A72"/>
    <mergeCell ref="B71:D71"/>
    <mergeCell ref="E71:G71"/>
    <mergeCell ref="H71:J71"/>
    <mergeCell ref="K71:M71"/>
    <mergeCell ref="N71:P71"/>
    <mergeCell ref="A75:A76"/>
    <mergeCell ref="B75:D75"/>
    <mergeCell ref="E75:G75"/>
    <mergeCell ref="H75:J75"/>
    <mergeCell ref="K75:M75"/>
    <mergeCell ref="N75:P75"/>
    <mergeCell ref="Q75:S75"/>
    <mergeCell ref="T75:V75"/>
    <mergeCell ref="B74:D74"/>
    <mergeCell ref="E74:G74"/>
    <mergeCell ref="H74:J74"/>
    <mergeCell ref="K74:M74"/>
    <mergeCell ref="N74:P74"/>
    <mergeCell ref="Q74:S74"/>
    <mergeCell ref="A73:A74"/>
    <mergeCell ref="B73:D73"/>
    <mergeCell ref="E73:G73"/>
    <mergeCell ref="H73:J73"/>
    <mergeCell ref="K73:M73"/>
    <mergeCell ref="N73:P73"/>
    <mergeCell ref="Q73:S73"/>
    <mergeCell ref="T73:V73"/>
    <mergeCell ref="A77:A78"/>
    <mergeCell ref="B77:D77"/>
    <mergeCell ref="E77:G77"/>
    <mergeCell ref="H77:J77"/>
    <mergeCell ref="K77:M77"/>
    <mergeCell ref="N77:P77"/>
    <mergeCell ref="W75:Y75"/>
    <mergeCell ref="B76:D76"/>
    <mergeCell ref="E76:G76"/>
    <mergeCell ref="H76:J76"/>
    <mergeCell ref="K76:M76"/>
    <mergeCell ref="N76:P76"/>
    <mergeCell ref="Q76:S76"/>
    <mergeCell ref="T76:V76"/>
    <mergeCell ref="W76:Y76"/>
    <mergeCell ref="Q77:S77"/>
    <mergeCell ref="T77:V77"/>
    <mergeCell ref="W77:Y77"/>
    <mergeCell ref="B78:D78"/>
    <mergeCell ref="E78:G78"/>
    <mergeCell ref="H78:J78"/>
    <mergeCell ref="K78:M78"/>
    <mergeCell ref="N78:P78"/>
    <mergeCell ref="Q78:S78"/>
    <mergeCell ref="T78:V78"/>
    <mergeCell ref="W78:Y78"/>
    <mergeCell ref="AA63:AA64"/>
    <mergeCell ref="AA67:AA68"/>
    <mergeCell ref="W72:Y72"/>
    <mergeCell ref="W73:Y73"/>
    <mergeCell ref="AA65:AA66"/>
    <mergeCell ref="AA69:AA70"/>
    <mergeCell ref="AA73:AA74"/>
    <mergeCell ref="T74:V74"/>
    <mergeCell ref="W74:Y74"/>
    <mergeCell ref="T71:V71"/>
    <mergeCell ref="W71:Y71"/>
    <mergeCell ref="W70:Y70"/>
    <mergeCell ref="T67:V67"/>
    <mergeCell ref="W67:Y67"/>
    <mergeCell ref="T68:V68"/>
    <mergeCell ref="W68:Y68"/>
    <mergeCell ref="T65:V65"/>
    <mergeCell ref="W65:Y65"/>
    <mergeCell ref="A1:AA1"/>
    <mergeCell ref="A49:AA49"/>
    <mergeCell ref="A82:J82"/>
    <mergeCell ref="AA77:AA78"/>
    <mergeCell ref="AA71:AA72"/>
    <mergeCell ref="AA75:AA76"/>
    <mergeCell ref="Z2:AA2"/>
    <mergeCell ref="Z3:AA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B5:D5"/>
    <mergeCell ref="E5:G5"/>
    <mergeCell ref="H5:J5"/>
    <mergeCell ref="K5:M5"/>
    <mergeCell ref="Q5:S5"/>
    <mergeCell ref="T5:V5"/>
    <mergeCell ref="W5:Y5"/>
    <mergeCell ref="A14:C14"/>
    <mergeCell ref="T7:V7"/>
    <mergeCell ref="W7:Y7"/>
    <mergeCell ref="W6:Y6"/>
    <mergeCell ref="E6:G6"/>
    <mergeCell ref="T6:V6"/>
    <mergeCell ref="A6:A7"/>
    <mergeCell ref="A8:A9"/>
    <mergeCell ref="T8:V8"/>
    <mergeCell ref="W8:Y8"/>
    <mergeCell ref="B9:D9"/>
    <mergeCell ref="E9:G9"/>
    <mergeCell ref="W9:Y9"/>
    <mergeCell ref="B8:D8"/>
    <mergeCell ref="E8:G8"/>
    <mergeCell ref="H8:J8"/>
    <mergeCell ref="K8:M8"/>
    <mergeCell ref="N8:P8"/>
    <mergeCell ref="Q8:S8"/>
    <mergeCell ref="B6:D6"/>
    <mergeCell ref="H6:J6"/>
    <mergeCell ref="K6:M6"/>
    <mergeCell ref="N6:P6"/>
    <mergeCell ref="Q6:S6"/>
  </mergeCells>
  <phoneticPr fontId="4" type="noConversion"/>
  <pageMargins left="0.25" right="0.25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O193"/>
  <sheetViews>
    <sheetView showGridLines="0" topLeftCell="W1" zoomScale="80" zoomScaleNormal="80" workbookViewId="0">
      <pane ySplit="1" topLeftCell="A2" activePane="bottomLeft" state="frozen"/>
      <selection pane="bottomLeft" activeCell="AK71" sqref="AK71"/>
    </sheetView>
  </sheetViews>
  <sheetFormatPr defaultRowHeight="15" x14ac:dyDescent="0.25"/>
  <cols>
    <col min="1" max="1" width="10.42578125" customWidth="1"/>
    <col min="2" max="9" width="5.7109375" customWidth="1"/>
    <col min="10" max="10" width="1.7109375" customWidth="1"/>
    <col min="11" max="18" width="5.7109375" customWidth="1"/>
    <col min="19" max="19" width="2.42578125" customWidth="1"/>
    <col min="20" max="20" width="13.7109375" style="1" customWidth="1"/>
    <col min="21" max="21" width="7" style="2" customWidth="1"/>
    <col min="22" max="22" width="6.42578125" style="2" customWidth="1"/>
    <col min="23" max="23" width="7.7109375" style="1" customWidth="1"/>
    <col min="24" max="24" width="8.5703125" style="1" customWidth="1"/>
    <col min="25" max="25" width="8.42578125" style="1" customWidth="1"/>
    <col min="26" max="26" width="9.140625" style="1"/>
    <col min="27" max="27" width="15.7109375" style="1" bestFit="1" customWidth="1"/>
    <col min="28" max="28" width="9.85546875" style="2" customWidth="1"/>
    <col min="29" max="29" width="11.7109375" style="1" bestFit="1" customWidth="1"/>
    <col min="30" max="30" width="13.5703125" customWidth="1"/>
    <col min="31" max="31" width="3" customWidth="1"/>
    <col min="32" max="32" width="13.5703125" style="1" customWidth="1"/>
    <col min="33" max="33" width="7" style="1" customWidth="1"/>
    <col min="34" max="34" width="6.42578125" style="2" customWidth="1"/>
    <col min="35" max="35" width="7.7109375" style="1" customWidth="1"/>
    <col min="36" max="36" width="8.5703125" style="1" customWidth="1"/>
    <col min="37" max="37" width="8.42578125" style="1" customWidth="1"/>
    <col min="38" max="38" width="9.140625" style="1" customWidth="1"/>
    <col min="39" max="39" width="15.7109375" style="1" customWidth="1"/>
    <col min="40" max="40" width="9.85546875" style="2" customWidth="1"/>
    <col min="41" max="41" width="11.7109375" style="1" customWidth="1"/>
    <col min="42" max="42" width="13.5703125" customWidth="1"/>
    <col min="43" max="43" width="5.7109375" customWidth="1"/>
    <col min="44" max="44" width="13.5703125" style="1" customWidth="1"/>
    <col min="45" max="45" width="7" style="1" customWidth="1"/>
    <col min="46" max="46" width="6.42578125" style="2" customWidth="1"/>
    <col min="47" max="47" width="7.7109375" style="1" customWidth="1"/>
    <col min="48" max="48" width="8.5703125" style="1" customWidth="1"/>
    <col min="49" max="49" width="8.42578125" style="1" customWidth="1"/>
    <col min="50" max="50" width="9.140625" style="1"/>
    <col min="51" max="51" width="15.7109375" style="1" bestFit="1" customWidth="1"/>
    <col min="52" max="52" width="9.85546875" style="2" customWidth="1"/>
    <col min="53" max="53" width="11.7109375" style="1" bestFit="1" customWidth="1"/>
    <col min="54" max="54" width="13.5703125" customWidth="1"/>
    <col min="55" max="55" width="3" customWidth="1"/>
    <col min="56" max="56" width="13.5703125" style="1" customWidth="1"/>
    <col min="57" max="57" width="7" style="1" customWidth="1"/>
    <col min="58" max="58" width="6.42578125" style="2" customWidth="1"/>
    <col min="59" max="59" width="7.7109375" style="1" customWidth="1"/>
    <col min="60" max="60" width="8.5703125" style="1" customWidth="1"/>
    <col min="61" max="61" width="8.42578125" style="1" customWidth="1"/>
    <col min="62" max="62" width="9.140625" style="1"/>
    <col min="63" max="63" width="15.7109375" style="1" bestFit="1" customWidth="1"/>
    <col min="64" max="64" width="9.85546875" style="2" customWidth="1"/>
    <col min="65" max="65" width="11.7109375" style="1" bestFit="1" customWidth="1"/>
    <col min="66" max="66" width="13.5703125" customWidth="1"/>
    <col min="68" max="91" width="4.42578125" customWidth="1"/>
  </cols>
  <sheetData>
    <row r="1" spans="2:67" ht="30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58" t="s">
        <v>29</v>
      </c>
      <c r="U1" s="59" t="s">
        <v>30</v>
      </c>
      <c r="V1" s="59" t="s">
        <v>31</v>
      </c>
      <c r="W1" s="58" t="s">
        <v>32</v>
      </c>
      <c r="X1" s="58" t="s">
        <v>33</v>
      </c>
      <c r="Y1" s="60" t="s">
        <v>34</v>
      </c>
      <c r="Z1" s="58" t="s">
        <v>35</v>
      </c>
      <c r="AA1" s="58" t="s">
        <v>36</v>
      </c>
      <c r="AB1" s="59" t="s">
        <v>35</v>
      </c>
      <c r="AC1" s="58" t="s">
        <v>37</v>
      </c>
      <c r="AD1" s="58" t="s">
        <v>38</v>
      </c>
      <c r="AF1" s="74" t="s">
        <v>39</v>
      </c>
      <c r="AG1" s="74" t="s">
        <v>30</v>
      </c>
      <c r="AH1" s="75" t="s">
        <v>31</v>
      </c>
      <c r="AI1" s="74" t="s">
        <v>32</v>
      </c>
      <c r="AJ1" s="74" t="s">
        <v>33</v>
      </c>
      <c r="AK1" s="76" t="s">
        <v>34</v>
      </c>
      <c r="AL1" s="74" t="s">
        <v>35</v>
      </c>
      <c r="AM1" s="74" t="s">
        <v>36</v>
      </c>
      <c r="AN1" s="75" t="s">
        <v>35</v>
      </c>
      <c r="AO1" s="74" t="s">
        <v>37</v>
      </c>
      <c r="AP1" s="74" t="s">
        <v>38</v>
      </c>
      <c r="AR1" s="74" t="s">
        <v>39</v>
      </c>
      <c r="AS1" s="68" t="s">
        <v>30</v>
      </c>
      <c r="AT1" s="67" t="s">
        <v>31</v>
      </c>
      <c r="AU1" s="68" t="s">
        <v>32</v>
      </c>
      <c r="AV1" s="68" t="s">
        <v>33</v>
      </c>
      <c r="AW1" s="98" t="s">
        <v>34</v>
      </c>
      <c r="AX1" s="68" t="s">
        <v>35</v>
      </c>
      <c r="AY1" s="68" t="s">
        <v>36</v>
      </c>
      <c r="AZ1" s="67" t="s">
        <v>35</v>
      </c>
      <c r="BA1" s="68" t="s">
        <v>37</v>
      </c>
      <c r="BB1" s="68" t="s">
        <v>38</v>
      </c>
      <c r="BD1" s="4" t="s">
        <v>39</v>
      </c>
      <c r="BE1" s="16" t="s">
        <v>30</v>
      </c>
      <c r="BF1" s="17" t="s">
        <v>31</v>
      </c>
      <c r="BG1" s="18" t="s">
        <v>32</v>
      </c>
      <c r="BH1" s="18" t="s">
        <v>33</v>
      </c>
      <c r="BI1" s="19" t="s">
        <v>34</v>
      </c>
      <c r="BJ1" s="18" t="s">
        <v>35</v>
      </c>
      <c r="BK1" s="18" t="s">
        <v>36</v>
      </c>
      <c r="BL1" s="20" t="s">
        <v>35</v>
      </c>
      <c r="BM1" s="18" t="s">
        <v>37</v>
      </c>
      <c r="BN1" s="21" t="s">
        <v>38</v>
      </c>
    </row>
    <row r="2" spans="2:67" x14ac:dyDescent="0.25">
      <c r="B2" s="5" t="s">
        <v>40</v>
      </c>
      <c r="C2" s="6" t="s">
        <v>41</v>
      </c>
      <c r="D2" s="6" t="s">
        <v>42</v>
      </c>
      <c r="E2" s="6" t="s">
        <v>43</v>
      </c>
      <c r="F2" s="6" t="s">
        <v>44</v>
      </c>
      <c r="G2" s="6" t="s">
        <v>45</v>
      </c>
      <c r="H2" s="6" t="s">
        <v>46</v>
      </c>
      <c r="I2" s="7" t="s">
        <v>47</v>
      </c>
      <c r="J2" s="103"/>
      <c r="K2" s="5" t="s">
        <v>40</v>
      </c>
      <c r="L2" s="6" t="s">
        <v>41</v>
      </c>
      <c r="M2" s="6" t="s">
        <v>42</v>
      </c>
      <c r="N2" s="6" t="s">
        <v>43</v>
      </c>
      <c r="O2" s="6" t="s">
        <v>44</v>
      </c>
      <c r="P2" s="6" t="s">
        <v>45</v>
      </c>
      <c r="Q2" s="6" t="s">
        <v>46</v>
      </c>
      <c r="R2" s="7" t="s">
        <v>47</v>
      </c>
      <c r="S2" s="3"/>
      <c r="T2" s="93" t="str">
        <f>CONCATENATE(U2,"-",V2,"-",W2)</f>
        <v>34-901-A</v>
      </c>
      <c r="U2" s="94">
        <v>34</v>
      </c>
      <c r="V2" s="94" t="s">
        <v>48</v>
      </c>
      <c r="W2" s="93" t="s">
        <v>14</v>
      </c>
      <c r="X2" s="93">
        <v>2</v>
      </c>
      <c r="Y2" s="93">
        <v>1</v>
      </c>
      <c r="Z2" s="93">
        <v>1</v>
      </c>
      <c r="AA2" s="93" t="s">
        <v>339</v>
      </c>
      <c r="AB2" s="94" t="s">
        <v>49</v>
      </c>
      <c r="AC2" s="93" t="s">
        <v>50</v>
      </c>
      <c r="AD2" s="95"/>
      <c r="AE2" s="1" t="s">
        <v>51</v>
      </c>
      <c r="AF2" s="86" t="str">
        <f>CONCATENATE(AG2,"-",AH2,"-",AI2)</f>
        <v>34-901-B</v>
      </c>
      <c r="AG2" s="87">
        <v>34</v>
      </c>
      <c r="AH2" s="94" t="s">
        <v>48</v>
      </c>
      <c r="AI2" s="86" t="s">
        <v>13</v>
      </c>
      <c r="AJ2" s="86">
        <v>2</v>
      </c>
      <c r="AK2" s="86">
        <v>1</v>
      </c>
      <c r="AL2" s="86">
        <v>2</v>
      </c>
      <c r="AM2" s="86" t="s">
        <v>340</v>
      </c>
      <c r="AN2" s="87" t="s">
        <v>49</v>
      </c>
      <c r="AO2" s="86" t="s">
        <v>50</v>
      </c>
      <c r="AP2" s="88"/>
      <c r="AR2" s="93" t="str">
        <f>CONCATENATE(AS2,"-",AT2,"-",AU2)</f>
        <v>34-900-A</v>
      </c>
      <c r="AS2" s="94">
        <v>34</v>
      </c>
      <c r="AT2" s="94" t="s">
        <v>52</v>
      </c>
      <c r="AU2" s="93" t="s">
        <v>14</v>
      </c>
      <c r="AV2" s="93">
        <v>3</v>
      </c>
      <c r="AW2" s="93">
        <v>1</v>
      </c>
      <c r="AX2" s="93">
        <v>1</v>
      </c>
      <c r="AY2" s="93" t="s">
        <v>340</v>
      </c>
      <c r="AZ2" s="94" t="s">
        <v>53</v>
      </c>
      <c r="BA2" s="93" t="s">
        <v>50</v>
      </c>
      <c r="BB2" s="95"/>
      <c r="BC2" s="1" t="s">
        <v>51</v>
      </c>
      <c r="BD2" s="93" t="str">
        <f t="shared" ref="BD2:BD18" si="0">CONCATENATE(BE2,"-",BF2,"-",BG2)</f>
        <v>34-900-B</v>
      </c>
      <c r="BE2" s="94">
        <v>34</v>
      </c>
      <c r="BF2" s="94" t="s">
        <v>52</v>
      </c>
      <c r="BG2" s="93" t="s">
        <v>13</v>
      </c>
      <c r="BH2" s="93">
        <v>3</v>
      </c>
      <c r="BI2" s="93">
        <v>1</v>
      </c>
      <c r="BJ2" s="93">
        <v>2</v>
      </c>
      <c r="BK2" s="93" t="s">
        <v>339</v>
      </c>
      <c r="BL2" s="94" t="s">
        <v>53</v>
      </c>
      <c r="BM2" s="93" t="s">
        <v>50</v>
      </c>
      <c r="BN2" s="95"/>
      <c r="BO2" s="1" t="s">
        <v>51</v>
      </c>
    </row>
    <row r="3" spans="2:67" x14ac:dyDescent="0.25">
      <c r="B3" s="8" t="s">
        <v>54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60</v>
      </c>
      <c r="I3" s="24" t="s">
        <v>61</v>
      </c>
      <c r="J3" s="103"/>
      <c r="K3" s="8" t="s">
        <v>54</v>
      </c>
      <c r="L3" s="23" t="s">
        <v>55</v>
      </c>
      <c r="M3" s="23" t="s">
        <v>56</v>
      </c>
      <c r="N3" s="23" t="s">
        <v>57</v>
      </c>
      <c r="O3" s="23" t="s">
        <v>58</v>
      </c>
      <c r="P3" s="23" t="s">
        <v>59</v>
      </c>
      <c r="Q3" s="23" t="s">
        <v>60</v>
      </c>
      <c r="R3" s="24" t="s">
        <v>61</v>
      </c>
      <c r="S3" s="3"/>
      <c r="T3" s="93" t="str">
        <f t="shared" ref="T3:T17" si="1">CONCATENATE(U3,"-",V3,"-",W3)</f>
        <v>34-903-A</v>
      </c>
      <c r="U3" s="94">
        <v>34</v>
      </c>
      <c r="V3" s="94" t="s">
        <v>62</v>
      </c>
      <c r="W3" s="93" t="s">
        <v>14</v>
      </c>
      <c r="X3" s="93">
        <v>2</v>
      </c>
      <c r="Y3" s="93">
        <v>1</v>
      </c>
      <c r="Z3" s="93">
        <v>4</v>
      </c>
      <c r="AA3" s="93" t="s">
        <v>339</v>
      </c>
      <c r="AB3" s="94" t="s">
        <v>63</v>
      </c>
      <c r="AC3" s="93" t="s">
        <v>50</v>
      </c>
      <c r="AD3" s="95"/>
      <c r="AE3" s="1" t="s">
        <v>51</v>
      </c>
      <c r="AF3" s="86" t="str">
        <f t="shared" ref="AF3:AF17" si="2">CONCATENATE(AG3,"-",AH3,"-",AI3)</f>
        <v>34-903-B</v>
      </c>
      <c r="AG3" s="87">
        <v>34</v>
      </c>
      <c r="AH3" s="94" t="s">
        <v>62</v>
      </c>
      <c r="AI3" s="86" t="s">
        <v>13</v>
      </c>
      <c r="AJ3" s="86">
        <v>2</v>
      </c>
      <c r="AK3" s="86">
        <v>1</v>
      </c>
      <c r="AL3" s="86">
        <v>5</v>
      </c>
      <c r="AM3" s="86" t="s">
        <v>340</v>
      </c>
      <c r="AN3" s="87" t="s">
        <v>63</v>
      </c>
      <c r="AO3" s="86" t="s">
        <v>50</v>
      </c>
      <c r="AP3" s="88"/>
      <c r="AR3" s="93" t="str">
        <f t="shared" ref="AR3:AR17" si="3">CONCATENATE(AS3,"-",AT3,"-",AU3)</f>
        <v>34-902-A</v>
      </c>
      <c r="AS3" s="94">
        <v>34</v>
      </c>
      <c r="AT3" s="94" t="s">
        <v>64</v>
      </c>
      <c r="AU3" s="93" t="s">
        <v>14</v>
      </c>
      <c r="AV3" s="93">
        <v>3</v>
      </c>
      <c r="AW3" s="93">
        <v>1</v>
      </c>
      <c r="AX3" s="93">
        <v>4</v>
      </c>
      <c r="AY3" s="93" t="s">
        <v>340</v>
      </c>
      <c r="AZ3" s="94" t="s">
        <v>65</v>
      </c>
      <c r="BA3" s="93" t="s">
        <v>50</v>
      </c>
      <c r="BB3" s="95"/>
      <c r="BC3" s="1" t="s">
        <v>51</v>
      </c>
      <c r="BD3" s="93" t="str">
        <f t="shared" si="0"/>
        <v>34-902-B</v>
      </c>
      <c r="BE3" s="94">
        <v>34</v>
      </c>
      <c r="BF3" s="94" t="s">
        <v>64</v>
      </c>
      <c r="BG3" s="93" t="s">
        <v>13</v>
      </c>
      <c r="BH3" s="93">
        <v>3</v>
      </c>
      <c r="BI3" s="93">
        <v>1</v>
      </c>
      <c r="BJ3" s="93">
        <v>5</v>
      </c>
      <c r="BK3" s="93" t="s">
        <v>339</v>
      </c>
      <c r="BL3" s="94" t="s">
        <v>65</v>
      </c>
      <c r="BM3" s="93" t="s">
        <v>50</v>
      </c>
      <c r="BN3" s="95"/>
      <c r="BO3" s="1" t="s">
        <v>51</v>
      </c>
    </row>
    <row r="4" spans="2:67" x14ac:dyDescent="0.25">
      <c r="B4" s="104" t="s">
        <v>66</v>
      </c>
      <c r="C4" s="104" t="s">
        <v>66</v>
      </c>
      <c r="D4" s="104" t="s">
        <v>66</v>
      </c>
      <c r="E4" s="104" t="s">
        <v>66</v>
      </c>
      <c r="F4" s="104" t="s">
        <v>66</v>
      </c>
      <c r="G4" s="104" t="s">
        <v>66</v>
      </c>
      <c r="H4" s="104" t="s">
        <v>66</v>
      </c>
      <c r="I4" s="104" t="s">
        <v>66</v>
      </c>
      <c r="J4" s="103"/>
      <c r="K4" s="104" t="s">
        <v>66</v>
      </c>
      <c r="L4" s="104" t="s">
        <v>66</v>
      </c>
      <c r="M4" s="104" t="s">
        <v>66</v>
      </c>
      <c r="N4" s="104" t="s">
        <v>66</v>
      </c>
      <c r="O4" s="104" t="s">
        <v>66</v>
      </c>
      <c r="P4" s="104" t="s">
        <v>66</v>
      </c>
      <c r="Q4" s="104" t="s">
        <v>66</v>
      </c>
      <c r="R4" s="104" t="s">
        <v>66</v>
      </c>
      <c r="S4" s="3"/>
      <c r="T4" s="93" t="str">
        <f t="shared" si="1"/>
        <v>34-905-A</v>
      </c>
      <c r="U4" s="94">
        <v>34</v>
      </c>
      <c r="V4" s="94" t="s">
        <v>67</v>
      </c>
      <c r="W4" s="93" t="s">
        <v>14</v>
      </c>
      <c r="X4" s="93">
        <v>2</v>
      </c>
      <c r="Y4" s="93">
        <v>1</v>
      </c>
      <c r="Z4" s="93">
        <v>7</v>
      </c>
      <c r="AA4" s="93" t="s">
        <v>339</v>
      </c>
      <c r="AB4" s="94" t="s">
        <v>68</v>
      </c>
      <c r="AC4" s="93" t="s">
        <v>50</v>
      </c>
      <c r="AD4" s="95"/>
      <c r="AE4" s="1" t="s">
        <v>51</v>
      </c>
      <c r="AF4" s="86" t="str">
        <f t="shared" si="2"/>
        <v>34-905-B</v>
      </c>
      <c r="AG4" s="87">
        <v>34</v>
      </c>
      <c r="AH4" s="94" t="s">
        <v>67</v>
      </c>
      <c r="AI4" s="86" t="s">
        <v>13</v>
      </c>
      <c r="AJ4" s="86">
        <v>2</v>
      </c>
      <c r="AK4" s="86">
        <v>1</v>
      </c>
      <c r="AL4" s="86">
        <v>8</v>
      </c>
      <c r="AM4" s="86" t="s">
        <v>340</v>
      </c>
      <c r="AN4" s="87" t="s">
        <v>68</v>
      </c>
      <c r="AO4" s="86" t="s">
        <v>50</v>
      </c>
      <c r="AP4" s="88"/>
      <c r="AR4" s="93" t="str">
        <f t="shared" si="3"/>
        <v>34-904-A</v>
      </c>
      <c r="AS4" s="94">
        <v>34</v>
      </c>
      <c r="AT4" s="94" t="s">
        <v>69</v>
      </c>
      <c r="AU4" s="93" t="s">
        <v>14</v>
      </c>
      <c r="AV4" s="93">
        <v>3</v>
      </c>
      <c r="AW4" s="93">
        <v>1</v>
      </c>
      <c r="AX4" s="93">
        <v>7</v>
      </c>
      <c r="AY4" s="93" t="s">
        <v>340</v>
      </c>
      <c r="AZ4" s="94" t="s">
        <v>70</v>
      </c>
      <c r="BA4" s="93" t="s">
        <v>50</v>
      </c>
      <c r="BB4" s="95"/>
      <c r="BC4" s="1" t="s">
        <v>51</v>
      </c>
      <c r="BD4" s="93" t="str">
        <f t="shared" si="0"/>
        <v>34-904-B</v>
      </c>
      <c r="BE4" s="94">
        <v>34</v>
      </c>
      <c r="BF4" s="94" t="s">
        <v>69</v>
      </c>
      <c r="BG4" s="93" t="s">
        <v>13</v>
      </c>
      <c r="BH4" s="93">
        <v>3</v>
      </c>
      <c r="BI4" s="93">
        <v>1</v>
      </c>
      <c r="BJ4" s="93">
        <v>8</v>
      </c>
      <c r="BK4" s="93" t="s">
        <v>339</v>
      </c>
      <c r="BL4" s="94" t="s">
        <v>70</v>
      </c>
      <c r="BM4" s="93" t="s">
        <v>50</v>
      </c>
      <c r="BN4" s="95"/>
      <c r="BO4" s="1" t="s">
        <v>51</v>
      </c>
    </row>
    <row r="5" spans="2:67" x14ac:dyDescent="0.25">
      <c r="B5" s="105" t="s">
        <v>48</v>
      </c>
      <c r="C5" s="105" t="s">
        <v>62</v>
      </c>
      <c r="D5" s="105" t="s">
        <v>67</v>
      </c>
      <c r="E5" s="105" t="s">
        <v>71</v>
      </c>
      <c r="F5" s="105" t="s">
        <v>72</v>
      </c>
      <c r="G5" s="105" t="s">
        <v>73</v>
      </c>
      <c r="H5" s="105" t="s">
        <v>74</v>
      </c>
      <c r="I5" s="105" t="s">
        <v>75</v>
      </c>
      <c r="J5" s="61"/>
      <c r="K5" s="105" t="s">
        <v>52</v>
      </c>
      <c r="L5" s="105" t="s">
        <v>64</v>
      </c>
      <c r="M5" s="105" t="s">
        <v>69</v>
      </c>
      <c r="N5" s="105" t="s">
        <v>76</v>
      </c>
      <c r="O5" s="105" t="s">
        <v>77</v>
      </c>
      <c r="P5" s="105" t="s">
        <v>78</v>
      </c>
      <c r="Q5" s="105" t="s">
        <v>79</v>
      </c>
      <c r="R5" s="105" t="s">
        <v>80</v>
      </c>
      <c r="S5" s="3"/>
      <c r="T5" s="93" t="str">
        <f t="shared" si="1"/>
        <v>34-907-A</v>
      </c>
      <c r="U5" s="94">
        <v>34</v>
      </c>
      <c r="V5" s="94" t="s">
        <v>71</v>
      </c>
      <c r="W5" s="93" t="s">
        <v>14</v>
      </c>
      <c r="X5" s="93">
        <v>2</v>
      </c>
      <c r="Y5" s="93">
        <v>1</v>
      </c>
      <c r="Z5" s="93">
        <v>10</v>
      </c>
      <c r="AA5" s="93"/>
      <c r="AB5" s="130" t="s">
        <v>81</v>
      </c>
      <c r="AC5" s="93"/>
      <c r="AD5" s="95"/>
      <c r="AE5" s="1" t="s">
        <v>51</v>
      </c>
      <c r="AF5" s="86" t="str">
        <f t="shared" si="2"/>
        <v>34-907-B</v>
      </c>
      <c r="AG5" s="87">
        <v>34</v>
      </c>
      <c r="AH5" s="94" t="s">
        <v>71</v>
      </c>
      <c r="AI5" s="86" t="s">
        <v>13</v>
      </c>
      <c r="AJ5" s="86">
        <v>2</v>
      </c>
      <c r="AK5" s="86">
        <v>1</v>
      </c>
      <c r="AL5" s="86">
        <v>22</v>
      </c>
      <c r="AM5" s="86"/>
      <c r="AN5" s="130" t="s">
        <v>81</v>
      </c>
      <c r="AO5" s="86"/>
      <c r="AP5" s="88"/>
      <c r="AR5" s="93" t="str">
        <f t="shared" si="3"/>
        <v>34-906-A</v>
      </c>
      <c r="AS5" s="94">
        <v>34</v>
      </c>
      <c r="AT5" s="94" t="s">
        <v>76</v>
      </c>
      <c r="AU5" s="93" t="s">
        <v>14</v>
      </c>
      <c r="AV5" s="93">
        <v>3</v>
      </c>
      <c r="AW5" s="93">
        <v>1</v>
      </c>
      <c r="AX5" s="93">
        <v>10</v>
      </c>
      <c r="AY5" s="93" t="s">
        <v>340</v>
      </c>
      <c r="AZ5" s="94" t="s">
        <v>82</v>
      </c>
      <c r="BA5" s="93" t="s">
        <v>50</v>
      </c>
      <c r="BB5" s="95"/>
      <c r="BC5" s="1" t="s">
        <v>51</v>
      </c>
      <c r="BD5" s="93" t="str">
        <f t="shared" si="0"/>
        <v>34-906-B</v>
      </c>
      <c r="BE5" s="94">
        <v>34</v>
      </c>
      <c r="BF5" s="94" t="s">
        <v>76</v>
      </c>
      <c r="BG5" s="93" t="s">
        <v>13</v>
      </c>
      <c r="BH5" s="93">
        <v>3</v>
      </c>
      <c r="BI5" s="93">
        <v>1</v>
      </c>
      <c r="BJ5" s="93">
        <v>11</v>
      </c>
      <c r="BK5" s="93" t="s">
        <v>339</v>
      </c>
      <c r="BL5" s="94" t="s">
        <v>82</v>
      </c>
      <c r="BM5" s="93" t="s">
        <v>50</v>
      </c>
      <c r="BN5" s="95"/>
      <c r="BO5" s="1" t="s">
        <v>51</v>
      </c>
    </row>
    <row r="6" spans="2:67" x14ac:dyDescent="0.25">
      <c r="B6" s="105" t="s">
        <v>83</v>
      </c>
      <c r="C6" s="105" t="s">
        <v>84</v>
      </c>
      <c r="D6" s="105" t="s">
        <v>85</v>
      </c>
      <c r="E6" s="105" t="s">
        <v>86</v>
      </c>
      <c r="F6" s="105" t="s">
        <v>87</v>
      </c>
      <c r="G6" s="105" t="s">
        <v>88</v>
      </c>
      <c r="H6" s="105" t="s">
        <v>89</v>
      </c>
      <c r="I6" s="105" t="s">
        <v>90</v>
      </c>
      <c r="J6" s="61"/>
      <c r="K6" s="105" t="s">
        <v>91</v>
      </c>
      <c r="L6" s="105" t="s">
        <v>92</v>
      </c>
      <c r="M6" s="105" t="s">
        <v>93</v>
      </c>
      <c r="N6" s="105" t="s">
        <v>94</v>
      </c>
      <c r="O6" s="105" t="s">
        <v>95</v>
      </c>
      <c r="P6" s="105" t="s">
        <v>96</v>
      </c>
      <c r="Q6" s="105" t="s">
        <v>97</v>
      </c>
      <c r="R6" s="105" t="s">
        <v>98</v>
      </c>
      <c r="S6" s="3"/>
      <c r="T6" s="89" t="str">
        <f t="shared" si="1"/>
        <v>34-915-A</v>
      </c>
      <c r="U6" s="90">
        <v>34</v>
      </c>
      <c r="V6" s="90" t="s">
        <v>75</v>
      </c>
      <c r="W6" s="89" t="s">
        <v>14</v>
      </c>
      <c r="X6" s="89">
        <v>2</v>
      </c>
      <c r="Y6" s="89">
        <v>1</v>
      </c>
      <c r="Z6" s="89">
        <v>22</v>
      </c>
      <c r="AA6" s="89"/>
      <c r="AB6" s="70" t="s">
        <v>81</v>
      </c>
      <c r="AC6" s="89" t="s">
        <v>99</v>
      </c>
      <c r="AD6" s="96"/>
      <c r="AE6" s="1" t="s">
        <v>100</v>
      </c>
      <c r="AF6" s="89" t="str">
        <f t="shared" si="2"/>
        <v>34-915-B</v>
      </c>
      <c r="AG6" s="90">
        <v>34</v>
      </c>
      <c r="AH6" s="90" t="s">
        <v>75</v>
      </c>
      <c r="AI6" s="89" t="s">
        <v>13</v>
      </c>
      <c r="AJ6" s="89">
        <v>2</v>
      </c>
      <c r="AK6" s="89">
        <v>1</v>
      </c>
      <c r="AL6" s="89">
        <v>23</v>
      </c>
      <c r="AM6" s="89"/>
      <c r="AN6" s="70" t="s">
        <v>81</v>
      </c>
      <c r="AO6" s="89" t="s">
        <v>99</v>
      </c>
      <c r="AP6" s="89"/>
      <c r="AR6" s="89" t="str">
        <f t="shared" si="3"/>
        <v>34-914-A</v>
      </c>
      <c r="AS6" s="90">
        <v>34</v>
      </c>
      <c r="AT6" s="90" t="s">
        <v>80</v>
      </c>
      <c r="AU6" s="89" t="s">
        <v>14</v>
      </c>
      <c r="AV6" s="89">
        <v>3</v>
      </c>
      <c r="AW6" s="89">
        <v>1</v>
      </c>
      <c r="AX6" s="89">
        <v>22</v>
      </c>
      <c r="AY6" s="89"/>
      <c r="AZ6" s="70" t="s">
        <v>81</v>
      </c>
      <c r="BA6" s="89" t="s">
        <v>99</v>
      </c>
      <c r="BB6" s="99"/>
      <c r="BC6" s="1" t="s">
        <v>100</v>
      </c>
      <c r="BD6" s="89" t="str">
        <f t="shared" si="0"/>
        <v>34-914-B</v>
      </c>
      <c r="BE6" s="90">
        <v>34</v>
      </c>
      <c r="BF6" s="90" t="s">
        <v>80</v>
      </c>
      <c r="BG6" s="89" t="s">
        <v>13</v>
      </c>
      <c r="BH6" s="89">
        <v>3</v>
      </c>
      <c r="BI6" s="89">
        <v>1</v>
      </c>
      <c r="BJ6" s="89">
        <v>23</v>
      </c>
      <c r="BK6" s="89"/>
      <c r="BL6" s="70" t="s">
        <v>81</v>
      </c>
      <c r="BM6" s="89" t="s">
        <v>99</v>
      </c>
      <c r="BN6" s="99"/>
      <c r="BO6" s="1" t="s">
        <v>100</v>
      </c>
    </row>
    <row r="7" spans="2:67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89" t="str">
        <f t="shared" si="1"/>
        <v>34-913-A</v>
      </c>
      <c r="U7" s="90">
        <v>34</v>
      </c>
      <c r="V7" s="90" t="s">
        <v>74</v>
      </c>
      <c r="W7" s="89" t="s">
        <v>14</v>
      </c>
      <c r="X7" s="89">
        <v>2</v>
      </c>
      <c r="Y7" s="89">
        <v>1</v>
      </c>
      <c r="Z7" s="89">
        <v>19</v>
      </c>
      <c r="AA7" s="89"/>
      <c r="AB7" s="129" t="s">
        <v>81</v>
      </c>
      <c r="AC7" s="89" t="s">
        <v>99</v>
      </c>
      <c r="AD7" s="96"/>
      <c r="AE7" s="1" t="s">
        <v>100</v>
      </c>
      <c r="AF7" s="89" t="str">
        <f t="shared" si="2"/>
        <v>34-913-B</v>
      </c>
      <c r="AG7" s="90">
        <v>34</v>
      </c>
      <c r="AH7" s="90" t="s">
        <v>74</v>
      </c>
      <c r="AI7" s="89" t="s">
        <v>13</v>
      </c>
      <c r="AJ7" s="89">
        <v>2</v>
      </c>
      <c r="AK7" s="89">
        <v>1</v>
      </c>
      <c r="AL7" s="89">
        <v>20</v>
      </c>
      <c r="AM7" s="89"/>
      <c r="AN7" s="129" t="s">
        <v>81</v>
      </c>
      <c r="AO7" s="89" t="s">
        <v>99</v>
      </c>
      <c r="AP7" s="89"/>
      <c r="AR7" s="89" t="str">
        <f t="shared" si="3"/>
        <v>34-912-A</v>
      </c>
      <c r="AS7" s="90">
        <v>34</v>
      </c>
      <c r="AT7" s="90" t="s">
        <v>79</v>
      </c>
      <c r="AU7" s="89" t="s">
        <v>14</v>
      </c>
      <c r="AV7" s="89">
        <v>3</v>
      </c>
      <c r="AW7" s="89">
        <v>1</v>
      </c>
      <c r="AX7" s="89">
        <v>19</v>
      </c>
      <c r="AY7" s="89"/>
      <c r="AZ7" s="70" t="s">
        <v>81</v>
      </c>
      <c r="BA7" s="89" t="s">
        <v>99</v>
      </c>
      <c r="BB7" s="99"/>
      <c r="BC7" s="1" t="s">
        <v>100</v>
      </c>
      <c r="BD7" s="89" t="str">
        <f t="shared" si="0"/>
        <v>34-912-B</v>
      </c>
      <c r="BE7" s="90">
        <v>34</v>
      </c>
      <c r="BF7" s="90" t="s">
        <v>79</v>
      </c>
      <c r="BG7" s="89" t="s">
        <v>13</v>
      </c>
      <c r="BH7" s="89">
        <v>3</v>
      </c>
      <c r="BI7" s="89">
        <v>1</v>
      </c>
      <c r="BJ7" s="89">
        <v>20</v>
      </c>
      <c r="BK7" s="89"/>
      <c r="BL7" s="70" t="s">
        <v>81</v>
      </c>
      <c r="BM7" s="89" t="s">
        <v>99</v>
      </c>
      <c r="BN7" s="99"/>
      <c r="BO7" s="1" t="s">
        <v>100</v>
      </c>
    </row>
    <row r="8" spans="2:67" x14ac:dyDescent="0.25">
      <c r="B8" s="32">
        <v>701</v>
      </c>
      <c r="C8" s="15">
        <v>703</v>
      </c>
      <c r="D8" s="15">
        <v>705</v>
      </c>
      <c r="E8" s="33">
        <v>707</v>
      </c>
      <c r="F8" s="15">
        <v>709</v>
      </c>
      <c r="G8" s="15">
        <v>711</v>
      </c>
      <c r="H8" s="15">
        <v>713</v>
      </c>
      <c r="I8" s="33">
        <v>715</v>
      </c>
      <c r="J8" s="9"/>
      <c r="K8" s="32">
        <v>700</v>
      </c>
      <c r="L8" s="15">
        <v>702</v>
      </c>
      <c r="M8" s="15">
        <v>704</v>
      </c>
      <c r="N8" s="33">
        <v>706</v>
      </c>
      <c r="O8" s="15">
        <v>708</v>
      </c>
      <c r="P8" s="15">
        <v>710</v>
      </c>
      <c r="Q8" s="15">
        <v>712</v>
      </c>
      <c r="R8" s="33">
        <v>714</v>
      </c>
      <c r="S8" s="3"/>
      <c r="T8" s="89" t="str">
        <f t="shared" si="1"/>
        <v>34-911-A</v>
      </c>
      <c r="U8" s="90">
        <v>34</v>
      </c>
      <c r="V8" s="90" t="s">
        <v>73</v>
      </c>
      <c r="W8" s="89" t="s">
        <v>14</v>
      </c>
      <c r="X8" s="89">
        <v>2</v>
      </c>
      <c r="Y8" s="89">
        <v>1</v>
      </c>
      <c r="Z8" s="89">
        <v>16</v>
      </c>
      <c r="AA8" s="89"/>
      <c r="AB8" s="70" t="s">
        <v>81</v>
      </c>
      <c r="AC8" s="89" t="s">
        <v>99</v>
      </c>
      <c r="AD8" s="96"/>
      <c r="AE8" s="1" t="s">
        <v>100</v>
      </c>
      <c r="AF8" s="89" t="str">
        <f t="shared" si="2"/>
        <v>34-911-B</v>
      </c>
      <c r="AG8" s="90">
        <v>34</v>
      </c>
      <c r="AH8" s="90" t="s">
        <v>73</v>
      </c>
      <c r="AI8" s="89" t="s">
        <v>13</v>
      </c>
      <c r="AJ8" s="89">
        <v>2</v>
      </c>
      <c r="AK8" s="89">
        <v>1</v>
      </c>
      <c r="AL8" s="89">
        <v>17</v>
      </c>
      <c r="AM8" s="89"/>
      <c r="AN8" s="70" t="s">
        <v>81</v>
      </c>
      <c r="AO8" s="89" t="s">
        <v>99</v>
      </c>
      <c r="AP8" s="89"/>
      <c r="AR8" s="89" t="str">
        <f t="shared" si="3"/>
        <v>34-910-A</v>
      </c>
      <c r="AS8" s="90">
        <v>34</v>
      </c>
      <c r="AT8" s="90" t="s">
        <v>78</v>
      </c>
      <c r="AU8" s="89" t="s">
        <v>14</v>
      </c>
      <c r="AV8" s="89">
        <v>3</v>
      </c>
      <c r="AW8" s="89">
        <v>1</v>
      </c>
      <c r="AX8" s="89">
        <v>16</v>
      </c>
      <c r="AY8" s="89"/>
      <c r="AZ8" s="70" t="s">
        <v>81</v>
      </c>
      <c r="BA8" s="89" t="s">
        <v>99</v>
      </c>
      <c r="BB8" s="99"/>
      <c r="BC8" s="1" t="s">
        <v>100</v>
      </c>
      <c r="BD8" s="89" t="str">
        <f t="shared" si="0"/>
        <v>34-910-B</v>
      </c>
      <c r="BE8" s="90">
        <v>34</v>
      </c>
      <c r="BF8" s="90" t="s">
        <v>78</v>
      </c>
      <c r="BG8" s="89" t="s">
        <v>13</v>
      </c>
      <c r="BH8" s="89">
        <v>3</v>
      </c>
      <c r="BI8" s="89">
        <v>1</v>
      </c>
      <c r="BJ8" s="89">
        <v>17</v>
      </c>
      <c r="BK8" s="89"/>
      <c r="BL8" s="70" t="s">
        <v>81</v>
      </c>
      <c r="BM8" s="89" t="s">
        <v>99</v>
      </c>
      <c r="BN8" s="99"/>
      <c r="BO8" s="1" t="s">
        <v>100</v>
      </c>
    </row>
    <row r="9" spans="2:67" x14ac:dyDescent="0.25">
      <c r="B9" s="34">
        <v>717</v>
      </c>
      <c r="C9" s="22">
        <v>719</v>
      </c>
      <c r="D9" s="22">
        <v>721</v>
      </c>
      <c r="E9" s="35">
        <v>723</v>
      </c>
      <c r="F9" s="22">
        <v>725</v>
      </c>
      <c r="G9" s="22">
        <v>727</v>
      </c>
      <c r="H9" s="22">
        <v>729</v>
      </c>
      <c r="I9" s="35">
        <v>731</v>
      </c>
      <c r="J9" s="9"/>
      <c r="K9" s="34">
        <v>716</v>
      </c>
      <c r="L9" s="22">
        <v>718</v>
      </c>
      <c r="M9" s="22">
        <v>720</v>
      </c>
      <c r="N9" s="35">
        <v>722</v>
      </c>
      <c r="O9" s="22">
        <v>724</v>
      </c>
      <c r="P9" s="22">
        <v>726</v>
      </c>
      <c r="Q9" s="22">
        <v>728</v>
      </c>
      <c r="R9" s="35">
        <v>730</v>
      </c>
      <c r="S9" s="3"/>
      <c r="T9" s="89" t="str">
        <f t="shared" si="1"/>
        <v>34-909-A</v>
      </c>
      <c r="U9" s="90">
        <v>34</v>
      </c>
      <c r="V9" s="90" t="s">
        <v>72</v>
      </c>
      <c r="W9" s="89" t="s">
        <v>14</v>
      </c>
      <c r="X9" s="89">
        <v>2</v>
      </c>
      <c r="Y9" s="89">
        <v>1</v>
      </c>
      <c r="Z9" s="89">
        <v>13</v>
      </c>
      <c r="AA9" s="89"/>
      <c r="AB9" s="70" t="s">
        <v>81</v>
      </c>
      <c r="AC9" s="89" t="s">
        <v>99</v>
      </c>
      <c r="AD9" s="96"/>
      <c r="AE9" s="1" t="s">
        <v>100</v>
      </c>
      <c r="AF9" s="89" t="str">
        <f t="shared" si="2"/>
        <v>34-909-B</v>
      </c>
      <c r="AG9" s="90">
        <v>34</v>
      </c>
      <c r="AH9" s="90" t="s">
        <v>72</v>
      </c>
      <c r="AI9" s="89" t="s">
        <v>13</v>
      </c>
      <c r="AJ9" s="89">
        <v>2</v>
      </c>
      <c r="AK9" s="89">
        <v>1</v>
      </c>
      <c r="AL9" s="89">
        <v>14</v>
      </c>
      <c r="AM9" s="89"/>
      <c r="AN9" s="70" t="s">
        <v>81</v>
      </c>
      <c r="AO9" s="89" t="s">
        <v>99</v>
      </c>
      <c r="AP9" s="89"/>
      <c r="AR9" s="89" t="str">
        <f t="shared" si="3"/>
        <v>34-908-A</v>
      </c>
      <c r="AS9" s="90">
        <v>34</v>
      </c>
      <c r="AT9" s="90" t="s">
        <v>77</v>
      </c>
      <c r="AU9" s="89" t="s">
        <v>14</v>
      </c>
      <c r="AV9" s="89">
        <v>3</v>
      </c>
      <c r="AW9" s="89">
        <v>1</v>
      </c>
      <c r="AX9" s="89">
        <v>13</v>
      </c>
      <c r="AY9" s="89"/>
      <c r="AZ9" s="70" t="s">
        <v>81</v>
      </c>
      <c r="BA9" s="89" t="s">
        <v>99</v>
      </c>
      <c r="BB9" s="99"/>
      <c r="BC9" s="1" t="s">
        <v>100</v>
      </c>
      <c r="BD9" s="89" t="str">
        <f t="shared" si="0"/>
        <v>34-908-B</v>
      </c>
      <c r="BE9" s="90">
        <v>34</v>
      </c>
      <c r="BF9" s="90" t="s">
        <v>77</v>
      </c>
      <c r="BG9" s="89" t="s">
        <v>13</v>
      </c>
      <c r="BH9" s="89">
        <v>3</v>
      </c>
      <c r="BI9" s="89">
        <v>1</v>
      </c>
      <c r="BJ9" s="89">
        <v>14</v>
      </c>
      <c r="BK9" s="89"/>
      <c r="BL9" s="70" t="s">
        <v>81</v>
      </c>
      <c r="BM9" s="89" t="s">
        <v>99</v>
      </c>
      <c r="BN9" s="99"/>
      <c r="BO9" s="1" t="s">
        <v>100</v>
      </c>
    </row>
    <row r="10" spans="2:67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69" t="str">
        <f t="shared" si="1"/>
        <v>34-917-A</v>
      </c>
      <c r="U10" s="70">
        <v>34</v>
      </c>
      <c r="V10" s="70" t="s">
        <v>83</v>
      </c>
      <c r="W10" s="69" t="s">
        <v>14</v>
      </c>
      <c r="X10" s="69">
        <v>2</v>
      </c>
      <c r="Y10" s="69">
        <v>1</v>
      </c>
      <c r="Z10" s="69">
        <v>25</v>
      </c>
      <c r="AA10" s="69"/>
      <c r="AB10" s="70" t="s">
        <v>81</v>
      </c>
      <c r="AC10" s="69" t="s">
        <v>99</v>
      </c>
      <c r="AD10" s="71"/>
      <c r="AE10" s="1" t="s">
        <v>51</v>
      </c>
      <c r="AF10" s="69" t="str">
        <f t="shared" si="2"/>
        <v>34-917-B</v>
      </c>
      <c r="AG10" s="70">
        <v>34</v>
      </c>
      <c r="AH10" s="70" t="s">
        <v>83</v>
      </c>
      <c r="AI10" s="69" t="s">
        <v>13</v>
      </c>
      <c r="AJ10" s="69">
        <v>2</v>
      </c>
      <c r="AK10" s="69">
        <v>1</v>
      </c>
      <c r="AL10" s="69">
        <v>26</v>
      </c>
      <c r="AM10" s="69"/>
      <c r="AN10" s="70" t="s">
        <v>81</v>
      </c>
      <c r="AO10" s="69" t="s">
        <v>99</v>
      </c>
      <c r="AP10" s="69"/>
      <c r="AR10" s="69" t="str">
        <f t="shared" si="3"/>
        <v>34-916-A</v>
      </c>
      <c r="AS10" s="70">
        <v>34</v>
      </c>
      <c r="AT10" s="70" t="s">
        <v>91</v>
      </c>
      <c r="AU10" s="69" t="s">
        <v>14</v>
      </c>
      <c r="AV10" s="69">
        <v>3</v>
      </c>
      <c r="AW10" s="69">
        <v>1</v>
      </c>
      <c r="AX10" s="69">
        <v>25</v>
      </c>
      <c r="AY10" s="72"/>
      <c r="AZ10" s="70" t="s">
        <v>81</v>
      </c>
      <c r="BA10" s="69" t="s">
        <v>99</v>
      </c>
      <c r="BB10" s="72"/>
      <c r="BC10" s="1" t="s">
        <v>51</v>
      </c>
      <c r="BD10" s="69" t="str">
        <f t="shared" si="0"/>
        <v>34-916-B</v>
      </c>
      <c r="BE10" s="70">
        <v>34</v>
      </c>
      <c r="BF10" s="70" t="s">
        <v>91</v>
      </c>
      <c r="BG10" s="69" t="s">
        <v>13</v>
      </c>
      <c r="BH10" s="69">
        <v>3</v>
      </c>
      <c r="BI10" s="69">
        <v>1</v>
      </c>
      <c r="BJ10" s="69">
        <v>26</v>
      </c>
      <c r="BK10" s="72"/>
      <c r="BL10" s="70" t="s">
        <v>81</v>
      </c>
      <c r="BM10" s="69" t="s">
        <v>99</v>
      </c>
      <c r="BN10" s="72"/>
      <c r="BO10" s="1" t="s">
        <v>51</v>
      </c>
    </row>
    <row r="11" spans="2:67" x14ac:dyDescent="0.25">
      <c r="B11" s="25" t="s">
        <v>101</v>
      </c>
      <c r="C11" s="26" t="s">
        <v>102</v>
      </c>
      <c r="D11" s="26" t="s">
        <v>103</v>
      </c>
      <c r="E11" s="27" t="s">
        <v>104</v>
      </c>
      <c r="F11" s="26" t="s">
        <v>105</v>
      </c>
      <c r="G11" s="26" t="s">
        <v>106</v>
      </c>
      <c r="H11" s="26" t="s">
        <v>107</v>
      </c>
      <c r="I11" s="27" t="s">
        <v>108</v>
      </c>
      <c r="J11" s="28"/>
      <c r="K11" s="25" t="s">
        <v>109</v>
      </c>
      <c r="L11" s="26" t="s">
        <v>110</v>
      </c>
      <c r="M11" s="26" t="s">
        <v>111</v>
      </c>
      <c r="N11" s="27" t="s">
        <v>112</v>
      </c>
      <c r="O11" s="26" t="s">
        <v>113</v>
      </c>
      <c r="P11" s="26" t="s">
        <v>114</v>
      </c>
      <c r="Q11" s="26" t="s">
        <v>115</v>
      </c>
      <c r="R11" s="27" t="s">
        <v>116</v>
      </c>
      <c r="S11" s="3"/>
      <c r="T11" s="69" t="str">
        <f t="shared" si="1"/>
        <v>34-919-A</v>
      </c>
      <c r="U11" s="70">
        <v>34</v>
      </c>
      <c r="V11" s="70" t="s">
        <v>84</v>
      </c>
      <c r="W11" s="69" t="s">
        <v>14</v>
      </c>
      <c r="X11" s="69">
        <v>2</v>
      </c>
      <c r="Y11" s="69">
        <v>1</v>
      </c>
      <c r="Z11" s="69">
        <v>28</v>
      </c>
      <c r="AA11" s="69"/>
      <c r="AB11" s="70" t="s">
        <v>81</v>
      </c>
      <c r="AC11" s="69" t="s">
        <v>99</v>
      </c>
      <c r="AD11" s="71"/>
      <c r="AE11" s="1" t="s">
        <v>51</v>
      </c>
      <c r="AF11" s="69" t="str">
        <f t="shared" si="2"/>
        <v>34-919-B</v>
      </c>
      <c r="AG11" s="70">
        <v>34</v>
      </c>
      <c r="AH11" s="70" t="s">
        <v>84</v>
      </c>
      <c r="AI11" s="69" t="s">
        <v>13</v>
      </c>
      <c r="AJ11" s="69">
        <v>2</v>
      </c>
      <c r="AK11" s="69">
        <v>1</v>
      </c>
      <c r="AL11" s="69">
        <v>29</v>
      </c>
      <c r="AM11" s="69"/>
      <c r="AN11" s="70" t="s">
        <v>81</v>
      </c>
      <c r="AO11" s="69" t="s">
        <v>99</v>
      </c>
      <c r="AP11" s="69"/>
      <c r="AR11" s="69" t="str">
        <f t="shared" si="3"/>
        <v>34-918-A</v>
      </c>
      <c r="AS11" s="70">
        <v>34</v>
      </c>
      <c r="AT11" s="70" t="s">
        <v>92</v>
      </c>
      <c r="AU11" s="69" t="s">
        <v>14</v>
      </c>
      <c r="AV11" s="69">
        <v>3</v>
      </c>
      <c r="AW11" s="69">
        <v>1</v>
      </c>
      <c r="AX11" s="69">
        <v>28</v>
      </c>
      <c r="AY11" s="72"/>
      <c r="AZ11" s="70" t="s">
        <v>81</v>
      </c>
      <c r="BA11" s="69" t="s">
        <v>99</v>
      </c>
      <c r="BB11" s="72"/>
      <c r="BC11" s="1" t="s">
        <v>51</v>
      </c>
      <c r="BD11" s="69" t="str">
        <f t="shared" si="0"/>
        <v>34-918-B</v>
      </c>
      <c r="BE11" s="70">
        <v>34</v>
      </c>
      <c r="BF11" s="70" t="s">
        <v>92</v>
      </c>
      <c r="BG11" s="69" t="s">
        <v>13</v>
      </c>
      <c r="BH11" s="69">
        <v>3</v>
      </c>
      <c r="BI11" s="69">
        <v>1</v>
      </c>
      <c r="BJ11" s="69">
        <v>29</v>
      </c>
      <c r="BK11" s="72"/>
      <c r="BL11" s="70" t="s">
        <v>81</v>
      </c>
      <c r="BM11" s="69" t="s">
        <v>99</v>
      </c>
      <c r="BN11" s="72"/>
      <c r="BO11" s="1" t="s">
        <v>51</v>
      </c>
    </row>
    <row r="12" spans="2:67" x14ac:dyDescent="0.25">
      <c r="B12" s="29" t="s">
        <v>117</v>
      </c>
      <c r="C12" s="30" t="s">
        <v>118</v>
      </c>
      <c r="D12" s="30" t="s">
        <v>119</v>
      </c>
      <c r="E12" s="31" t="s">
        <v>120</v>
      </c>
      <c r="F12" s="30" t="s">
        <v>121</v>
      </c>
      <c r="G12" s="30" t="s">
        <v>122</v>
      </c>
      <c r="H12" s="30" t="s">
        <v>123</v>
      </c>
      <c r="I12" s="31" t="s">
        <v>124</v>
      </c>
      <c r="J12" s="28"/>
      <c r="K12" s="29" t="s">
        <v>125</v>
      </c>
      <c r="L12" s="30" t="s">
        <v>126</v>
      </c>
      <c r="M12" s="30" t="s">
        <v>127</v>
      </c>
      <c r="N12" s="31" t="s">
        <v>128</v>
      </c>
      <c r="O12" s="30" t="s">
        <v>129</v>
      </c>
      <c r="P12" s="30" t="s">
        <v>130</v>
      </c>
      <c r="Q12" s="30" t="s">
        <v>131</v>
      </c>
      <c r="R12" s="31" t="s">
        <v>132</v>
      </c>
      <c r="S12" s="3"/>
      <c r="T12" s="69" t="str">
        <f t="shared" si="1"/>
        <v>34-921-A</v>
      </c>
      <c r="U12" s="70">
        <v>34</v>
      </c>
      <c r="V12" s="70" t="s">
        <v>85</v>
      </c>
      <c r="W12" s="69" t="s">
        <v>14</v>
      </c>
      <c r="X12" s="69">
        <v>2</v>
      </c>
      <c r="Y12" s="69">
        <v>1</v>
      </c>
      <c r="Z12" s="69">
        <v>31</v>
      </c>
      <c r="AA12" s="69"/>
      <c r="AB12" s="70" t="s">
        <v>81</v>
      </c>
      <c r="AC12" s="69" t="s">
        <v>99</v>
      </c>
      <c r="AD12" s="71"/>
      <c r="AE12" s="1" t="s">
        <v>51</v>
      </c>
      <c r="AF12" s="69" t="str">
        <f t="shared" si="2"/>
        <v>34-921-B</v>
      </c>
      <c r="AG12" s="70">
        <v>34</v>
      </c>
      <c r="AH12" s="70" t="s">
        <v>85</v>
      </c>
      <c r="AI12" s="69" t="s">
        <v>13</v>
      </c>
      <c r="AJ12" s="69">
        <v>2</v>
      </c>
      <c r="AK12" s="69">
        <v>1</v>
      </c>
      <c r="AL12" s="69">
        <v>32</v>
      </c>
      <c r="AM12" s="69"/>
      <c r="AN12" s="70" t="s">
        <v>81</v>
      </c>
      <c r="AO12" s="69" t="s">
        <v>99</v>
      </c>
      <c r="AP12" s="69"/>
      <c r="AR12" s="69" t="str">
        <f t="shared" si="3"/>
        <v>34-920-A</v>
      </c>
      <c r="AS12" s="70">
        <v>34</v>
      </c>
      <c r="AT12" s="70" t="s">
        <v>93</v>
      </c>
      <c r="AU12" s="69" t="s">
        <v>14</v>
      </c>
      <c r="AV12" s="69">
        <v>3</v>
      </c>
      <c r="AW12" s="69">
        <v>1</v>
      </c>
      <c r="AX12" s="69">
        <v>31</v>
      </c>
      <c r="AY12" s="72"/>
      <c r="AZ12" s="70" t="s">
        <v>81</v>
      </c>
      <c r="BA12" s="69" t="s">
        <v>99</v>
      </c>
      <c r="BB12" s="72"/>
      <c r="BC12" s="1" t="s">
        <v>51</v>
      </c>
      <c r="BD12" s="69" t="str">
        <f t="shared" si="0"/>
        <v>34-920-B</v>
      </c>
      <c r="BE12" s="70">
        <v>34</v>
      </c>
      <c r="BF12" s="70" t="s">
        <v>93</v>
      </c>
      <c r="BG12" s="69" t="s">
        <v>13</v>
      </c>
      <c r="BH12" s="69">
        <v>3</v>
      </c>
      <c r="BI12" s="69">
        <v>1</v>
      </c>
      <c r="BJ12" s="69">
        <v>32</v>
      </c>
      <c r="BK12" s="72"/>
      <c r="BL12" s="70" t="s">
        <v>81</v>
      </c>
      <c r="BM12" s="69" t="s">
        <v>99</v>
      </c>
      <c r="BN12" s="72"/>
      <c r="BO12" s="1" t="s">
        <v>51</v>
      </c>
    </row>
    <row r="13" spans="2:67" x14ac:dyDescent="0.25">
      <c r="B13" s="25" t="s">
        <v>133</v>
      </c>
      <c r="C13" s="26" t="s">
        <v>134</v>
      </c>
      <c r="D13" s="26" t="s">
        <v>135</v>
      </c>
      <c r="E13" s="27" t="s">
        <v>136</v>
      </c>
      <c r="F13" s="26" t="s">
        <v>137</v>
      </c>
      <c r="G13" s="26" t="s">
        <v>138</v>
      </c>
      <c r="H13" s="26" t="s">
        <v>139</v>
      </c>
      <c r="I13" s="27" t="s">
        <v>140</v>
      </c>
      <c r="J13" s="28"/>
      <c r="K13" s="25" t="s">
        <v>141</v>
      </c>
      <c r="L13" s="26" t="s">
        <v>142</v>
      </c>
      <c r="M13" s="26" t="s">
        <v>143</v>
      </c>
      <c r="N13" s="27" t="s">
        <v>144</v>
      </c>
      <c r="O13" s="26" t="s">
        <v>145</v>
      </c>
      <c r="P13" s="26" t="s">
        <v>146</v>
      </c>
      <c r="Q13" s="26" t="s">
        <v>147</v>
      </c>
      <c r="R13" s="27" t="s">
        <v>148</v>
      </c>
      <c r="S13" s="3"/>
      <c r="T13" s="69" t="str">
        <f t="shared" si="1"/>
        <v>34-923-A</v>
      </c>
      <c r="U13" s="70">
        <v>34</v>
      </c>
      <c r="V13" s="70" t="s">
        <v>86</v>
      </c>
      <c r="W13" s="69" t="s">
        <v>14</v>
      </c>
      <c r="X13" s="69">
        <v>2</v>
      </c>
      <c r="Y13" s="69">
        <v>1</v>
      </c>
      <c r="Z13" s="69">
        <v>34</v>
      </c>
      <c r="AA13" s="69"/>
      <c r="AB13" s="70" t="s">
        <v>81</v>
      </c>
      <c r="AC13" s="69" t="s">
        <v>99</v>
      </c>
      <c r="AD13" s="71"/>
      <c r="AE13" s="1" t="s">
        <v>51</v>
      </c>
      <c r="AF13" s="69" t="str">
        <f t="shared" si="2"/>
        <v>34-923-B</v>
      </c>
      <c r="AG13" s="70">
        <v>34</v>
      </c>
      <c r="AH13" s="70" t="s">
        <v>86</v>
      </c>
      <c r="AI13" s="69" t="s">
        <v>13</v>
      </c>
      <c r="AJ13" s="69">
        <v>2</v>
      </c>
      <c r="AK13" s="69">
        <v>1</v>
      </c>
      <c r="AL13" s="69">
        <v>35</v>
      </c>
      <c r="AM13" s="69"/>
      <c r="AN13" s="70" t="s">
        <v>81</v>
      </c>
      <c r="AO13" s="69" t="s">
        <v>99</v>
      </c>
      <c r="AP13" s="69"/>
      <c r="AR13" s="69" t="str">
        <f t="shared" si="3"/>
        <v>34-922-A</v>
      </c>
      <c r="AS13" s="70">
        <v>34</v>
      </c>
      <c r="AT13" s="70" t="s">
        <v>94</v>
      </c>
      <c r="AU13" s="69" t="s">
        <v>14</v>
      </c>
      <c r="AV13" s="69">
        <v>3</v>
      </c>
      <c r="AW13" s="69">
        <v>1</v>
      </c>
      <c r="AX13" s="69">
        <v>34</v>
      </c>
      <c r="AY13" s="72"/>
      <c r="AZ13" s="70" t="s">
        <v>81</v>
      </c>
      <c r="BA13" s="69" t="s">
        <v>99</v>
      </c>
      <c r="BB13" s="72"/>
      <c r="BC13" s="1" t="s">
        <v>51</v>
      </c>
      <c r="BD13" s="69" t="str">
        <f t="shared" si="0"/>
        <v>34-922-B</v>
      </c>
      <c r="BE13" s="70">
        <v>34</v>
      </c>
      <c r="BF13" s="70" t="s">
        <v>94</v>
      </c>
      <c r="BG13" s="69" t="s">
        <v>13</v>
      </c>
      <c r="BH13" s="69">
        <v>3</v>
      </c>
      <c r="BI13" s="69">
        <v>1</v>
      </c>
      <c r="BJ13" s="69">
        <v>35</v>
      </c>
      <c r="BK13" s="72"/>
      <c r="BL13" s="70" t="s">
        <v>81</v>
      </c>
      <c r="BM13" s="69" t="s">
        <v>99</v>
      </c>
      <c r="BN13" s="72"/>
      <c r="BO13" s="1" t="s">
        <v>51</v>
      </c>
    </row>
    <row r="14" spans="2:67" x14ac:dyDescent="0.25">
      <c r="B14" s="29">
        <v>34</v>
      </c>
      <c r="C14" s="30" t="s">
        <v>149</v>
      </c>
      <c r="D14" s="30" t="s">
        <v>150</v>
      </c>
      <c r="E14" s="31" t="s">
        <v>151</v>
      </c>
      <c r="F14" s="30" t="s">
        <v>152</v>
      </c>
      <c r="G14" s="30" t="s">
        <v>153</v>
      </c>
      <c r="H14" s="30" t="s">
        <v>154</v>
      </c>
      <c r="I14" s="31" t="s">
        <v>155</v>
      </c>
      <c r="J14" s="28"/>
      <c r="K14" s="29" t="s">
        <v>156</v>
      </c>
      <c r="L14" s="30" t="s">
        <v>157</v>
      </c>
      <c r="M14" s="30" t="s">
        <v>158</v>
      </c>
      <c r="N14" s="31" t="s">
        <v>159</v>
      </c>
      <c r="O14" s="30" t="s">
        <v>160</v>
      </c>
      <c r="P14" s="30" t="s">
        <v>161</v>
      </c>
      <c r="Q14" s="30" t="s">
        <v>162</v>
      </c>
      <c r="R14" s="31" t="s">
        <v>163</v>
      </c>
      <c r="S14" s="3"/>
      <c r="T14" s="91" t="str">
        <f t="shared" si="1"/>
        <v>34-931-A</v>
      </c>
      <c r="U14" s="92">
        <v>34</v>
      </c>
      <c r="V14" s="92" t="s">
        <v>90</v>
      </c>
      <c r="W14" s="91" t="s">
        <v>14</v>
      </c>
      <c r="X14" s="91">
        <v>2</v>
      </c>
      <c r="Y14" s="91">
        <v>1</v>
      </c>
      <c r="Z14" s="91">
        <v>46</v>
      </c>
      <c r="AA14" s="91"/>
      <c r="AB14" s="92" t="s">
        <v>81</v>
      </c>
      <c r="AC14" s="91" t="s">
        <v>99</v>
      </c>
      <c r="AD14" s="97"/>
      <c r="AE14" s="1" t="s">
        <v>100</v>
      </c>
      <c r="AF14" s="91" t="str">
        <f t="shared" si="2"/>
        <v>34-931-B</v>
      </c>
      <c r="AG14" s="92">
        <v>34</v>
      </c>
      <c r="AH14" s="92" t="s">
        <v>90</v>
      </c>
      <c r="AI14" s="91" t="s">
        <v>13</v>
      </c>
      <c r="AJ14" s="91">
        <v>2</v>
      </c>
      <c r="AK14" s="91">
        <v>1</v>
      </c>
      <c r="AL14" s="91">
        <v>47</v>
      </c>
      <c r="AM14" s="91"/>
      <c r="AN14" s="92" t="s">
        <v>81</v>
      </c>
      <c r="AO14" s="91" t="s">
        <v>99</v>
      </c>
      <c r="AP14" s="91"/>
      <c r="AR14" s="91" t="str">
        <f t="shared" si="3"/>
        <v>34-930-A</v>
      </c>
      <c r="AS14" s="92">
        <v>34</v>
      </c>
      <c r="AT14" s="92" t="s">
        <v>98</v>
      </c>
      <c r="AU14" s="91" t="s">
        <v>14</v>
      </c>
      <c r="AV14" s="91">
        <v>3</v>
      </c>
      <c r="AW14" s="91">
        <v>1</v>
      </c>
      <c r="AX14" s="91">
        <v>46</v>
      </c>
      <c r="AY14" s="100"/>
      <c r="AZ14" s="92" t="s">
        <v>81</v>
      </c>
      <c r="BA14" s="91" t="s">
        <v>99</v>
      </c>
      <c r="BB14" s="100"/>
      <c r="BC14" s="1" t="s">
        <v>100</v>
      </c>
      <c r="BD14" s="91" t="str">
        <f t="shared" si="0"/>
        <v>34-930-B</v>
      </c>
      <c r="BE14" s="92">
        <v>34</v>
      </c>
      <c r="BF14" s="92" t="s">
        <v>98</v>
      </c>
      <c r="BG14" s="91" t="s">
        <v>13</v>
      </c>
      <c r="BH14" s="91">
        <v>3</v>
      </c>
      <c r="BI14" s="91">
        <v>1</v>
      </c>
      <c r="BJ14" s="91">
        <v>47</v>
      </c>
      <c r="BK14" s="100"/>
      <c r="BL14" s="92" t="s">
        <v>81</v>
      </c>
      <c r="BM14" s="91" t="s">
        <v>99</v>
      </c>
      <c r="BN14" s="100"/>
      <c r="BO14" s="1" t="s">
        <v>100</v>
      </c>
    </row>
    <row r="15" spans="2:67" x14ac:dyDescent="0.25">
      <c r="B15" s="25" t="s">
        <v>164</v>
      </c>
      <c r="C15" s="26" t="s">
        <v>165</v>
      </c>
      <c r="D15" s="26" t="s">
        <v>166</v>
      </c>
      <c r="E15" s="27" t="s">
        <v>167</v>
      </c>
      <c r="F15" s="26" t="s">
        <v>168</v>
      </c>
      <c r="G15" s="26" t="s">
        <v>169</v>
      </c>
      <c r="H15" s="26" t="s">
        <v>170</v>
      </c>
      <c r="I15" s="27" t="s">
        <v>171</v>
      </c>
      <c r="J15" s="28"/>
      <c r="K15" s="25" t="s">
        <v>172</v>
      </c>
      <c r="L15" s="26" t="s">
        <v>173</v>
      </c>
      <c r="M15" s="26" t="s">
        <v>174</v>
      </c>
      <c r="N15" s="27" t="s">
        <v>175</v>
      </c>
      <c r="O15" s="26" t="s">
        <v>176</v>
      </c>
      <c r="P15" s="26" t="s">
        <v>177</v>
      </c>
      <c r="Q15" s="26" t="s">
        <v>178</v>
      </c>
      <c r="R15" s="27" t="s">
        <v>179</v>
      </c>
      <c r="S15" s="3"/>
      <c r="T15" s="91" t="str">
        <f t="shared" si="1"/>
        <v>34-929-A</v>
      </c>
      <c r="U15" s="92">
        <v>34</v>
      </c>
      <c r="V15" s="92" t="s">
        <v>89</v>
      </c>
      <c r="W15" s="91" t="s">
        <v>14</v>
      </c>
      <c r="X15" s="91">
        <v>2</v>
      </c>
      <c r="Y15" s="91">
        <v>1</v>
      </c>
      <c r="Z15" s="91">
        <v>43</v>
      </c>
      <c r="AA15" s="91"/>
      <c r="AB15" s="92" t="s">
        <v>81</v>
      </c>
      <c r="AC15" s="91" t="s">
        <v>99</v>
      </c>
      <c r="AD15" s="97"/>
      <c r="AE15" s="1" t="s">
        <v>100</v>
      </c>
      <c r="AF15" s="91" t="str">
        <f t="shared" si="2"/>
        <v>34-929-B</v>
      </c>
      <c r="AG15" s="92">
        <v>34</v>
      </c>
      <c r="AH15" s="92" t="s">
        <v>89</v>
      </c>
      <c r="AI15" s="91" t="s">
        <v>13</v>
      </c>
      <c r="AJ15" s="91">
        <v>2</v>
      </c>
      <c r="AK15" s="91">
        <v>1</v>
      </c>
      <c r="AL15" s="91">
        <v>44</v>
      </c>
      <c r="AM15" s="91"/>
      <c r="AN15" s="92" t="s">
        <v>81</v>
      </c>
      <c r="AO15" s="91" t="s">
        <v>99</v>
      </c>
      <c r="AP15" s="91"/>
      <c r="AR15" s="91" t="str">
        <f t="shared" si="3"/>
        <v>34-928-A</v>
      </c>
      <c r="AS15" s="92">
        <v>34</v>
      </c>
      <c r="AT15" s="92" t="s">
        <v>97</v>
      </c>
      <c r="AU15" s="91" t="s">
        <v>14</v>
      </c>
      <c r="AV15" s="91">
        <v>3</v>
      </c>
      <c r="AW15" s="91">
        <v>1</v>
      </c>
      <c r="AX15" s="91">
        <v>43</v>
      </c>
      <c r="AY15" s="100"/>
      <c r="AZ15" s="92" t="s">
        <v>81</v>
      </c>
      <c r="BA15" s="91" t="s">
        <v>99</v>
      </c>
      <c r="BB15" s="100"/>
      <c r="BC15" s="1" t="s">
        <v>100</v>
      </c>
      <c r="BD15" s="91" t="str">
        <f t="shared" si="0"/>
        <v>34-928-B</v>
      </c>
      <c r="BE15" s="92">
        <v>34</v>
      </c>
      <c r="BF15" s="92" t="s">
        <v>97</v>
      </c>
      <c r="BG15" s="91" t="s">
        <v>13</v>
      </c>
      <c r="BH15" s="91">
        <v>3</v>
      </c>
      <c r="BI15" s="91">
        <v>1</v>
      </c>
      <c r="BJ15" s="91">
        <v>44</v>
      </c>
      <c r="BK15" s="100"/>
      <c r="BL15" s="92" t="s">
        <v>81</v>
      </c>
      <c r="BM15" s="91" t="s">
        <v>99</v>
      </c>
      <c r="BN15" s="100"/>
      <c r="BO15" s="1" t="s">
        <v>100</v>
      </c>
    </row>
    <row r="16" spans="2:67" x14ac:dyDescent="0.25">
      <c r="B16" s="29" t="s">
        <v>180</v>
      </c>
      <c r="C16" s="30" t="s">
        <v>181</v>
      </c>
      <c r="D16" s="30" t="s">
        <v>182</v>
      </c>
      <c r="E16" s="31" t="s">
        <v>183</v>
      </c>
      <c r="F16" s="30" t="s">
        <v>184</v>
      </c>
      <c r="G16" s="30" t="s">
        <v>185</v>
      </c>
      <c r="H16" s="30" t="s">
        <v>186</v>
      </c>
      <c r="I16" s="31" t="s">
        <v>187</v>
      </c>
      <c r="J16" s="28"/>
      <c r="K16" s="29" t="s">
        <v>188</v>
      </c>
      <c r="L16" s="30" t="s">
        <v>189</v>
      </c>
      <c r="M16" s="30" t="s">
        <v>190</v>
      </c>
      <c r="N16" s="31" t="s">
        <v>191</v>
      </c>
      <c r="O16" s="30" t="s">
        <v>192</v>
      </c>
      <c r="P16" s="30" t="s">
        <v>193</v>
      </c>
      <c r="Q16" s="30" t="s">
        <v>194</v>
      </c>
      <c r="R16" s="31" t="s">
        <v>195</v>
      </c>
      <c r="S16" s="3"/>
      <c r="T16" s="91" t="str">
        <f t="shared" si="1"/>
        <v>34-927-A</v>
      </c>
      <c r="U16" s="92">
        <v>34</v>
      </c>
      <c r="V16" s="92" t="s">
        <v>88</v>
      </c>
      <c r="W16" s="91" t="s">
        <v>14</v>
      </c>
      <c r="X16" s="91">
        <v>2</v>
      </c>
      <c r="Y16" s="91">
        <v>1</v>
      </c>
      <c r="Z16" s="91">
        <v>40</v>
      </c>
      <c r="AA16" s="91"/>
      <c r="AB16" s="92" t="s">
        <v>81</v>
      </c>
      <c r="AC16" s="91" t="s">
        <v>99</v>
      </c>
      <c r="AD16" s="97"/>
      <c r="AE16" s="1" t="s">
        <v>100</v>
      </c>
      <c r="AF16" s="91" t="str">
        <f t="shared" si="2"/>
        <v>34-927-B</v>
      </c>
      <c r="AG16" s="92">
        <v>34</v>
      </c>
      <c r="AH16" s="92" t="s">
        <v>88</v>
      </c>
      <c r="AI16" s="91" t="s">
        <v>13</v>
      </c>
      <c r="AJ16" s="91">
        <v>2</v>
      </c>
      <c r="AK16" s="91">
        <v>1</v>
      </c>
      <c r="AL16" s="91">
        <v>41</v>
      </c>
      <c r="AM16" s="91"/>
      <c r="AN16" s="92" t="s">
        <v>81</v>
      </c>
      <c r="AO16" s="91" t="s">
        <v>99</v>
      </c>
      <c r="AP16" s="91"/>
      <c r="AR16" s="91" t="str">
        <f t="shared" si="3"/>
        <v>34-926-A</v>
      </c>
      <c r="AS16" s="92">
        <v>34</v>
      </c>
      <c r="AT16" s="92" t="s">
        <v>96</v>
      </c>
      <c r="AU16" s="91" t="s">
        <v>14</v>
      </c>
      <c r="AV16" s="91">
        <v>3</v>
      </c>
      <c r="AW16" s="91">
        <v>1</v>
      </c>
      <c r="AX16" s="91">
        <v>40</v>
      </c>
      <c r="AY16" s="100"/>
      <c r="AZ16" s="92" t="s">
        <v>81</v>
      </c>
      <c r="BA16" s="91" t="s">
        <v>99</v>
      </c>
      <c r="BB16" s="100"/>
      <c r="BC16" s="1" t="s">
        <v>100</v>
      </c>
      <c r="BD16" s="91" t="str">
        <f t="shared" si="0"/>
        <v>34-926-B</v>
      </c>
      <c r="BE16" s="92">
        <v>34</v>
      </c>
      <c r="BF16" s="92" t="s">
        <v>96</v>
      </c>
      <c r="BG16" s="91" t="s">
        <v>13</v>
      </c>
      <c r="BH16" s="91">
        <v>3</v>
      </c>
      <c r="BI16" s="91">
        <v>1</v>
      </c>
      <c r="BJ16" s="91">
        <v>41</v>
      </c>
      <c r="BK16" s="100"/>
      <c r="BL16" s="92" t="s">
        <v>81</v>
      </c>
      <c r="BM16" s="91" t="s">
        <v>99</v>
      </c>
      <c r="BN16" s="100"/>
      <c r="BO16" s="1" t="s">
        <v>100</v>
      </c>
    </row>
    <row r="17" spans="2:67" x14ac:dyDescent="0.25">
      <c r="B17" s="25" t="s">
        <v>196</v>
      </c>
      <c r="C17" s="26" t="s">
        <v>197</v>
      </c>
      <c r="D17" s="26">
        <v>101</v>
      </c>
      <c r="E17" s="27">
        <v>103</v>
      </c>
      <c r="F17" s="26">
        <v>105</v>
      </c>
      <c r="G17" s="26">
        <v>107</v>
      </c>
      <c r="H17" s="26">
        <v>109</v>
      </c>
      <c r="I17" s="27">
        <v>111</v>
      </c>
      <c r="J17" s="28"/>
      <c r="K17" s="25" t="s">
        <v>198</v>
      </c>
      <c r="L17" s="26">
        <v>100</v>
      </c>
      <c r="M17" s="26">
        <v>102</v>
      </c>
      <c r="N17" s="27">
        <v>104</v>
      </c>
      <c r="O17" s="26">
        <v>106</v>
      </c>
      <c r="P17" s="26">
        <v>108</v>
      </c>
      <c r="Q17" s="26">
        <v>110</v>
      </c>
      <c r="R17" s="27">
        <v>112</v>
      </c>
      <c r="S17" s="3"/>
      <c r="T17" s="91" t="str">
        <f t="shared" si="1"/>
        <v>34-925-A</v>
      </c>
      <c r="U17" s="92">
        <v>34</v>
      </c>
      <c r="V17" s="92" t="s">
        <v>87</v>
      </c>
      <c r="W17" s="91" t="s">
        <v>14</v>
      </c>
      <c r="X17" s="91">
        <v>2</v>
      </c>
      <c r="Y17" s="91">
        <v>1</v>
      </c>
      <c r="Z17" s="91">
        <v>37</v>
      </c>
      <c r="AA17" s="91"/>
      <c r="AB17" s="92" t="s">
        <v>81</v>
      </c>
      <c r="AC17" s="91" t="s">
        <v>99</v>
      </c>
      <c r="AD17" s="97"/>
      <c r="AE17" s="1" t="s">
        <v>100</v>
      </c>
      <c r="AF17" s="91" t="str">
        <f t="shared" si="2"/>
        <v>34-925-B</v>
      </c>
      <c r="AG17" s="92">
        <v>34</v>
      </c>
      <c r="AH17" s="92" t="s">
        <v>87</v>
      </c>
      <c r="AI17" s="91" t="s">
        <v>13</v>
      </c>
      <c r="AJ17" s="91">
        <v>2</v>
      </c>
      <c r="AK17" s="91">
        <v>1</v>
      </c>
      <c r="AL17" s="91">
        <v>38</v>
      </c>
      <c r="AM17" s="91"/>
      <c r="AN17" s="92" t="s">
        <v>81</v>
      </c>
      <c r="AO17" s="91" t="s">
        <v>99</v>
      </c>
      <c r="AP17" s="91"/>
      <c r="AR17" s="91" t="str">
        <f t="shared" si="3"/>
        <v>34-924-A</v>
      </c>
      <c r="AS17" s="92">
        <v>34</v>
      </c>
      <c r="AT17" s="92" t="s">
        <v>95</v>
      </c>
      <c r="AU17" s="91" t="s">
        <v>14</v>
      </c>
      <c r="AV17" s="91">
        <v>3</v>
      </c>
      <c r="AW17" s="91">
        <v>1</v>
      </c>
      <c r="AX17" s="91">
        <v>37</v>
      </c>
      <c r="AY17" s="100"/>
      <c r="AZ17" s="92" t="s">
        <v>81</v>
      </c>
      <c r="BA17" s="100"/>
      <c r="BB17" s="100"/>
      <c r="BC17" s="1" t="s">
        <v>100</v>
      </c>
      <c r="BD17" s="91" t="str">
        <f t="shared" si="0"/>
        <v>34-924-B</v>
      </c>
      <c r="BE17" s="92">
        <v>34</v>
      </c>
      <c r="BF17" s="92" t="s">
        <v>95</v>
      </c>
      <c r="BG17" s="91" t="s">
        <v>13</v>
      </c>
      <c r="BH17" s="91">
        <v>3</v>
      </c>
      <c r="BI17" s="91">
        <v>1</v>
      </c>
      <c r="BJ17" s="91">
        <v>38</v>
      </c>
      <c r="BK17" s="100"/>
      <c r="BL17" s="92" t="s">
        <v>81</v>
      </c>
      <c r="BM17" s="100"/>
      <c r="BN17" s="100"/>
      <c r="BO17" s="1" t="s">
        <v>100</v>
      </c>
    </row>
    <row r="18" spans="2:67" x14ac:dyDescent="0.25">
      <c r="B18" s="12">
        <v>113</v>
      </c>
      <c r="C18" s="13">
        <v>115</v>
      </c>
      <c r="D18" s="13">
        <v>117</v>
      </c>
      <c r="E18" s="14">
        <v>119</v>
      </c>
      <c r="F18" s="13">
        <v>121</v>
      </c>
      <c r="G18" s="13">
        <v>123</v>
      </c>
      <c r="H18" s="13">
        <v>125</v>
      </c>
      <c r="I18" s="14">
        <v>127</v>
      </c>
      <c r="J18" s="9"/>
      <c r="K18" s="12">
        <v>114</v>
      </c>
      <c r="L18" s="13">
        <v>116</v>
      </c>
      <c r="M18" s="13">
        <v>118</v>
      </c>
      <c r="N18" s="14">
        <v>120</v>
      </c>
      <c r="O18" s="13">
        <v>122</v>
      </c>
      <c r="P18" s="13">
        <v>124</v>
      </c>
      <c r="Q18" s="13">
        <v>126</v>
      </c>
      <c r="R18" s="14">
        <v>128</v>
      </c>
      <c r="S18" s="3"/>
      <c r="T18" s="120" t="str">
        <f>CONCATENATE(U18,"-",V18,"-",W18)</f>
        <v>34-701-A</v>
      </c>
      <c r="U18" s="121">
        <v>34</v>
      </c>
      <c r="V18" s="121" t="s">
        <v>199</v>
      </c>
      <c r="W18" s="120" t="s">
        <v>14</v>
      </c>
      <c r="X18" s="120">
        <v>2</v>
      </c>
      <c r="Y18" s="120">
        <v>2</v>
      </c>
      <c r="Z18" s="120">
        <v>1</v>
      </c>
      <c r="AA18" s="120" t="s">
        <v>339</v>
      </c>
      <c r="AB18" s="120" t="s">
        <v>200</v>
      </c>
      <c r="AC18" s="120" t="s">
        <v>201</v>
      </c>
      <c r="AD18" s="122"/>
      <c r="AE18" s="1" t="s">
        <v>51</v>
      </c>
      <c r="AF18" s="120" t="str">
        <f>CONCATENATE(AG18,"-",AH18,"-",AI18)</f>
        <v>34-701-B</v>
      </c>
      <c r="AG18" s="121">
        <v>34</v>
      </c>
      <c r="AH18" s="121" t="s">
        <v>199</v>
      </c>
      <c r="AI18" s="120" t="s">
        <v>13</v>
      </c>
      <c r="AJ18" s="120">
        <v>2</v>
      </c>
      <c r="AK18" s="120">
        <v>2</v>
      </c>
      <c r="AL18" s="120">
        <v>2</v>
      </c>
      <c r="AM18" s="120" t="s">
        <v>340</v>
      </c>
      <c r="AN18" s="120" t="s">
        <v>200</v>
      </c>
      <c r="AO18" s="120" t="s">
        <v>201</v>
      </c>
      <c r="AP18" s="122"/>
      <c r="AR18" s="120" t="str">
        <f>CONCATENATE(AS18,"-",AT18,"-",AU18)</f>
        <v>34-700-A</v>
      </c>
      <c r="AS18" s="121">
        <v>34</v>
      </c>
      <c r="AT18" s="121" t="s">
        <v>202</v>
      </c>
      <c r="AU18" s="120" t="s">
        <v>14</v>
      </c>
      <c r="AV18" s="120">
        <v>3</v>
      </c>
      <c r="AW18" s="120">
        <v>2</v>
      </c>
      <c r="AX18" s="120">
        <v>1</v>
      </c>
      <c r="AY18" s="120" t="s">
        <v>340</v>
      </c>
      <c r="AZ18" s="120" t="s">
        <v>203</v>
      </c>
      <c r="BA18" s="120" t="s">
        <v>201</v>
      </c>
      <c r="BB18" s="122"/>
      <c r="BC18" s="1" t="s">
        <v>51</v>
      </c>
      <c r="BD18" s="120" t="str">
        <f t="shared" si="0"/>
        <v>03-700-B</v>
      </c>
      <c r="BE18" s="121" t="s">
        <v>204</v>
      </c>
      <c r="BF18" s="121" t="s">
        <v>202</v>
      </c>
      <c r="BG18" s="120" t="s">
        <v>13</v>
      </c>
      <c r="BH18" s="120">
        <v>3</v>
      </c>
      <c r="BI18" s="120">
        <v>2</v>
      </c>
      <c r="BJ18" s="120">
        <v>2</v>
      </c>
      <c r="BK18" s="120" t="s">
        <v>339</v>
      </c>
      <c r="BL18" s="120" t="s">
        <v>203</v>
      </c>
      <c r="BM18" s="120" t="s">
        <v>201</v>
      </c>
      <c r="BN18" s="122"/>
    </row>
    <row r="19" spans="2:67" x14ac:dyDescent="0.25">
      <c r="B19" s="10">
        <v>129</v>
      </c>
      <c r="C19" s="11">
        <v>131</v>
      </c>
      <c r="D19" s="11">
        <v>133</v>
      </c>
      <c r="E19" s="37">
        <v>135</v>
      </c>
      <c r="F19" s="11">
        <v>137</v>
      </c>
      <c r="G19" s="11">
        <v>139</v>
      </c>
      <c r="H19" s="11">
        <v>141</v>
      </c>
      <c r="I19" s="37">
        <v>143</v>
      </c>
      <c r="J19" s="9"/>
      <c r="K19" s="10">
        <v>130</v>
      </c>
      <c r="L19" s="11">
        <v>132</v>
      </c>
      <c r="M19" s="11">
        <v>134</v>
      </c>
      <c r="N19" s="37">
        <v>136</v>
      </c>
      <c r="O19" s="11">
        <v>138</v>
      </c>
      <c r="P19" s="11">
        <v>140</v>
      </c>
      <c r="Q19" s="11">
        <v>142</v>
      </c>
      <c r="R19" s="37">
        <v>144</v>
      </c>
      <c r="S19" s="3"/>
      <c r="T19" s="120" t="str">
        <f t="shared" ref="T19:T25" si="4">CONCATENATE(U19,"-",V19,"-",W19)</f>
        <v>34-703-A</v>
      </c>
      <c r="U19" s="121">
        <v>34</v>
      </c>
      <c r="V19" s="121" t="s">
        <v>205</v>
      </c>
      <c r="W19" s="120" t="s">
        <v>14</v>
      </c>
      <c r="X19" s="120">
        <v>2</v>
      </c>
      <c r="Y19" s="120">
        <v>2</v>
      </c>
      <c r="Z19" s="120">
        <v>4</v>
      </c>
      <c r="AA19" s="120" t="s">
        <v>339</v>
      </c>
      <c r="AB19" s="120" t="s">
        <v>206</v>
      </c>
      <c r="AC19" s="120" t="s">
        <v>201</v>
      </c>
      <c r="AD19" s="122"/>
      <c r="AE19" s="1" t="s">
        <v>51</v>
      </c>
      <c r="AF19" s="120" t="str">
        <f t="shared" ref="AF19:AF25" si="5">CONCATENATE(AG19,"-",AH19,"-",AI19)</f>
        <v>34-703-B</v>
      </c>
      <c r="AG19" s="121">
        <v>34</v>
      </c>
      <c r="AH19" s="121" t="s">
        <v>205</v>
      </c>
      <c r="AI19" s="120" t="s">
        <v>13</v>
      </c>
      <c r="AJ19" s="120">
        <v>2</v>
      </c>
      <c r="AK19" s="120">
        <v>2</v>
      </c>
      <c r="AL19" s="120">
        <v>5</v>
      </c>
      <c r="AM19" s="120" t="s">
        <v>340</v>
      </c>
      <c r="AN19" s="120" t="s">
        <v>206</v>
      </c>
      <c r="AO19" s="120" t="s">
        <v>201</v>
      </c>
      <c r="AP19" s="122"/>
      <c r="AR19" s="120" t="str">
        <f t="shared" ref="AR19:AR25" si="6">CONCATENATE(AS19,"-",AT19,"-",AU19)</f>
        <v>34-702-A</v>
      </c>
      <c r="AS19" s="121">
        <v>34</v>
      </c>
      <c r="AT19" s="121" t="s">
        <v>207</v>
      </c>
      <c r="AU19" s="120" t="s">
        <v>14</v>
      </c>
      <c r="AV19" s="120">
        <v>3</v>
      </c>
      <c r="AW19" s="120">
        <v>2</v>
      </c>
      <c r="AX19" s="120">
        <v>4</v>
      </c>
      <c r="AY19" s="120" t="s">
        <v>340</v>
      </c>
      <c r="AZ19" s="120" t="s">
        <v>208</v>
      </c>
      <c r="BA19" s="120" t="s">
        <v>201</v>
      </c>
      <c r="BB19" s="122"/>
      <c r="BC19" s="1" t="s">
        <v>51</v>
      </c>
      <c r="BD19" s="120" t="str">
        <f t="shared" ref="BD19:BD25" si="7">CONCATENATE(BE19,"-",BF19,"-",BG19)</f>
        <v>03-702-B</v>
      </c>
      <c r="BE19" s="121" t="s">
        <v>204</v>
      </c>
      <c r="BF19" s="121" t="s">
        <v>207</v>
      </c>
      <c r="BG19" s="120" t="s">
        <v>13</v>
      </c>
      <c r="BH19" s="120">
        <v>3</v>
      </c>
      <c r="BI19" s="120">
        <v>2</v>
      </c>
      <c r="BJ19" s="120">
        <v>5</v>
      </c>
      <c r="BK19" s="120" t="s">
        <v>339</v>
      </c>
      <c r="BL19" s="120" t="s">
        <v>208</v>
      </c>
      <c r="BM19" s="120" t="s">
        <v>201</v>
      </c>
      <c r="BN19" s="122"/>
    </row>
    <row r="20" spans="2:67" x14ac:dyDescent="0.25">
      <c r="B20" s="116"/>
      <c r="C20" s="117"/>
      <c r="D20" s="117"/>
      <c r="E20" s="118"/>
      <c r="F20" s="117"/>
      <c r="G20" s="117"/>
      <c r="H20" s="117"/>
      <c r="I20" s="118"/>
      <c r="J20" s="119"/>
      <c r="K20" s="116"/>
      <c r="L20" s="117"/>
      <c r="M20" s="117"/>
      <c r="N20" s="118"/>
      <c r="O20" s="117"/>
      <c r="P20" s="117"/>
      <c r="Q20" s="117"/>
      <c r="R20" s="118"/>
      <c r="S20" s="3"/>
      <c r="T20" s="120" t="str">
        <f t="shared" si="4"/>
        <v>34-705-A</v>
      </c>
      <c r="U20" s="121">
        <v>34</v>
      </c>
      <c r="V20" s="121" t="s">
        <v>209</v>
      </c>
      <c r="W20" s="120" t="s">
        <v>14</v>
      </c>
      <c r="X20" s="120">
        <v>2</v>
      </c>
      <c r="Y20" s="120">
        <v>2</v>
      </c>
      <c r="Z20" s="120">
        <v>7</v>
      </c>
      <c r="AA20" s="120" t="s">
        <v>339</v>
      </c>
      <c r="AB20" s="120" t="s">
        <v>210</v>
      </c>
      <c r="AC20" s="120" t="s">
        <v>201</v>
      </c>
      <c r="AD20" s="122"/>
      <c r="AE20" s="1" t="s">
        <v>51</v>
      </c>
      <c r="AF20" s="120" t="str">
        <f t="shared" si="5"/>
        <v>34-705-B</v>
      </c>
      <c r="AG20" s="121">
        <v>34</v>
      </c>
      <c r="AH20" s="121" t="s">
        <v>209</v>
      </c>
      <c r="AI20" s="120" t="s">
        <v>13</v>
      </c>
      <c r="AJ20" s="120">
        <v>2</v>
      </c>
      <c r="AK20" s="120">
        <v>2</v>
      </c>
      <c r="AL20" s="120">
        <v>8</v>
      </c>
      <c r="AM20" s="120" t="s">
        <v>340</v>
      </c>
      <c r="AN20" s="120" t="s">
        <v>210</v>
      </c>
      <c r="AO20" s="120" t="s">
        <v>201</v>
      </c>
      <c r="AP20" s="122"/>
      <c r="AR20" s="120" t="str">
        <f t="shared" si="6"/>
        <v>34-704-A</v>
      </c>
      <c r="AS20" s="121">
        <v>34</v>
      </c>
      <c r="AT20" s="121" t="s">
        <v>211</v>
      </c>
      <c r="AU20" s="120" t="s">
        <v>14</v>
      </c>
      <c r="AV20" s="120">
        <v>3</v>
      </c>
      <c r="AW20" s="120">
        <v>2</v>
      </c>
      <c r="AX20" s="120">
        <v>7</v>
      </c>
      <c r="AY20" s="120" t="s">
        <v>340</v>
      </c>
      <c r="AZ20" s="120" t="s">
        <v>212</v>
      </c>
      <c r="BA20" s="120" t="s">
        <v>201</v>
      </c>
      <c r="BB20" s="122"/>
      <c r="BC20" s="1" t="s">
        <v>51</v>
      </c>
      <c r="BD20" s="120" t="str">
        <f t="shared" si="7"/>
        <v>03-704-B</v>
      </c>
      <c r="BE20" s="121" t="s">
        <v>204</v>
      </c>
      <c r="BF20" s="121" t="s">
        <v>211</v>
      </c>
      <c r="BG20" s="120" t="s">
        <v>13</v>
      </c>
      <c r="BH20" s="120">
        <v>3</v>
      </c>
      <c r="BI20" s="120">
        <v>2</v>
      </c>
      <c r="BJ20" s="120">
        <v>8</v>
      </c>
      <c r="BK20" s="120" t="s">
        <v>339</v>
      </c>
      <c r="BL20" s="120" t="s">
        <v>212</v>
      </c>
      <c r="BM20" s="120" t="s">
        <v>201</v>
      </c>
      <c r="BN20" s="122"/>
    </row>
    <row r="21" spans="2:67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120" t="str">
        <f t="shared" si="4"/>
        <v>34-707-A</v>
      </c>
      <c r="U21" s="121">
        <v>34</v>
      </c>
      <c r="V21" s="121" t="s">
        <v>213</v>
      </c>
      <c r="W21" s="120" t="s">
        <v>14</v>
      </c>
      <c r="X21" s="120">
        <v>2</v>
      </c>
      <c r="Y21" s="120">
        <v>2</v>
      </c>
      <c r="Z21" s="120">
        <v>10</v>
      </c>
      <c r="AA21" s="120" t="s">
        <v>339</v>
      </c>
      <c r="AB21" s="120" t="s">
        <v>214</v>
      </c>
      <c r="AC21" s="120" t="s">
        <v>201</v>
      </c>
      <c r="AD21" s="122"/>
      <c r="AE21" s="1" t="s">
        <v>51</v>
      </c>
      <c r="AF21" s="120" t="str">
        <f t="shared" si="5"/>
        <v>34-707-B</v>
      </c>
      <c r="AG21" s="121">
        <v>34</v>
      </c>
      <c r="AH21" s="121" t="s">
        <v>213</v>
      </c>
      <c r="AI21" s="120" t="s">
        <v>13</v>
      </c>
      <c r="AJ21" s="120">
        <v>2</v>
      </c>
      <c r="AK21" s="120">
        <v>2</v>
      </c>
      <c r="AL21" s="120">
        <v>11</v>
      </c>
      <c r="AM21" s="120" t="s">
        <v>340</v>
      </c>
      <c r="AN21" s="120" t="s">
        <v>214</v>
      </c>
      <c r="AO21" s="120" t="s">
        <v>201</v>
      </c>
      <c r="AP21" s="122"/>
      <c r="AR21" s="120" t="str">
        <f t="shared" si="6"/>
        <v>34-706-A</v>
      </c>
      <c r="AS21" s="121">
        <v>34</v>
      </c>
      <c r="AT21" s="121" t="s">
        <v>215</v>
      </c>
      <c r="AU21" s="120" t="s">
        <v>14</v>
      </c>
      <c r="AV21" s="120">
        <v>3</v>
      </c>
      <c r="AW21" s="120">
        <v>2</v>
      </c>
      <c r="AX21" s="120">
        <v>10</v>
      </c>
      <c r="AY21" s="120" t="s">
        <v>340</v>
      </c>
      <c r="AZ21" s="120" t="s">
        <v>216</v>
      </c>
      <c r="BA21" s="120" t="s">
        <v>201</v>
      </c>
      <c r="BB21" s="122"/>
      <c r="BC21" s="1" t="s">
        <v>51</v>
      </c>
      <c r="BD21" s="120" t="str">
        <f t="shared" si="7"/>
        <v>03-706-B</v>
      </c>
      <c r="BE21" s="121" t="s">
        <v>204</v>
      </c>
      <c r="BF21" s="121" t="s">
        <v>215</v>
      </c>
      <c r="BG21" s="120" t="s">
        <v>13</v>
      </c>
      <c r="BH21" s="120">
        <v>3</v>
      </c>
      <c r="BI21" s="120">
        <v>2</v>
      </c>
      <c r="BJ21" s="120">
        <v>11</v>
      </c>
      <c r="BK21" s="120" t="s">
        <v>339</v>
      </c>
      <c r="BL21" s="120" t="s">
        <v>216</v>
      </c>
      <c r="BM21" s="120" t="s">
        <v>201</v>
      </c>
      <c r="BN21" s="122"/>
    </row>
    <row r="22" spans="2:67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123" t="str">
        <f t="shared" si="4"/>
        <v>34-715-A</v>
      </c>
      <c r="U22" s="124">
        <v>34</v>
      </c>
      <c r="V22" s="124" t="s">
        <v>217</v>
      </c>
      <c r="W22" s="123" t="s">
        <v>14</v>
      </c>
      <c r="X22" s="123">
        <v>2</v>
      </c>
      <c r="Y22" s="123">
        <v>2</v>
      </c>
      <c r="Z22" s="123">
        <v>22</v>
      </c>
      <c r="AA22" s="123" t="s">
        <v>339</v>
      </c>
      <c r="AB22" s="123" t="s">
        <v>218</v>
      </c>
      <c r="AC22" s="123" t="s">
        <v>219</v>
      </c>
      <c r="AD22" s="125"/>
      <c r="AE22" s="1" t="s">
        <v>100</v>
      </c>
      <c r="AF22" s="123" t="str">
        <f t="shared" si="5"/>
        <v>34-715-B</v>
      </c>
      <c r="AG22" s="124">
        <v>34</v>
      </c>
      <c r="AH22" s="124" t="s">
        <v>217</v>
      </c>
      <c r="AI22" s="123" t="s">
        <v>13</v>
      </c>
      <c r="AJ22" s="123">
        <v>2</v>
      </c>
      <c r="AK22" s="123">
        <v>2</v>
      </c>
      <c r="AL22" s="123">
        <v>23</v>
      </c>
      <c r="AM22" s="123" t="s">
        <v>340</v>
      </c>
      <c r="AN22" s="123" t="s">
        <v>218</v>
      </c>
      <c r="AO22" s="123" t="s">
        <v>219</v>
      </c>
      <c r="AP22" s="125"/>
      <c r="AR22" s="123" t="str">
        <f t="shared" si="6"/>
        <v>34-714-A</v>
      </c>
      <c r="AS22" s="124">
        <v>34</v>
      </c>
      <c r="AT22" s="124" t="s">
        <v>220</v>
      </c>
      <c r="AU22" s="123" t="s">
        <v>14</v>
      </c>
      <c r="AV22" s="123">
        <v>3</v>
      </c>
      <c r="AW22" s="123">
        <v>2</v>
      </c>
      <c r="AX22" s="123">
        <v>22</v>
      </c>
      <c r="AY22" s="123" t="s">
        <v>340</v>
      </c>
      <c r="AZ22" s="123" t="s">
        <v>221</v>
      </c>
      <c r="BA22" s="123" t="s">
        <v>201</v>
      </c>
      <c r="BB22" s="125"/>
      <c r="BC22" s="1" t="s">
        <v>100</v>
      </c>
      <c r="BD22" s="123" t="str">
        <f t="shared" si="7"/>
        <v>03-714-B</v>
      </c>
      <c r="BE22" s="124" t="s">
        <v>204</v>
      </c>
      <c r="BF22" s="124" t="s">
        <v>220</v>
      </c>
      <c r="BG22" s="123" t="s">
        <v>13</v>
      </c>
      <c r="BH22" s="123">
        <v>3</v>
      </c>
      <c r="BI22" s="123">
        <v>2</v>
      </c>
      <c r="BJ22" s="123">
        <v>23</v>
      </c>
      <c r="BK22" s="123" t="s">
        <v>339</v>
      </c>
      <c r="BL22" s="123" t="s">
        <v>221</v>
      </c>
      <c r="BM22" s="123" t="s">
        <v>201</v>
      </c>
      <c r="BN22" s="125"/>
    </row>
    <row r="23" spans="2:67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123" t="str">
        <f t="shared" si="4"/>
        <v>34-713-A</v>
      </c>
      <c r="U23" s="124">
        <v>34</v>
      </c>
      <c r="V23" s="124" t="s">
        <v>222</v>
      </c>
      <c r="W23" s="123" t="s">
        <v>14</v>
      </c>
      <c r="X23" s="123">
        <v>2</v>
      </c>
      <c r="Y23" s="123">
        <v>2</v>
      </c>
      <c r="Z23" s="123">
        <v>19</v>
      </c>
      <c r="AA23" s="123" t="s">
        <v>339</v>
      </c>
      <c r="AB23" s="123" t="s">
        <v>223</v>
      </c>
      <c r="AC23" s="123" t="s">
        <v>201</v>
      </c>
      <c r="AD23" s="125"/>
      <c r="AE23" s="1" t="s">
        <v>100</v>
      </c>
      <c r="AF23" s="123" t="str">
        <f t="shared" si="5"/>
        <v>34-713-B</v>
      </c>
      <c r="AG23" s="124">
        <v>34</v>
      </c>
      <c r="AH23" s="124" t="s">
        <v>222</v>
      </c>
      <c r="AI23" s="123" t="s">
        <v>13</v>
      </c>
      <c r="AJ23" s="123">
        <v>2</v>
      </c>
      <c r="AK23" s="123">
        <v>2</v>
      </c>
      <c r="AL23" s="123">
        <v>20</v>
      </c>
      <c r="AM23" s="123" t="s">
        <v>340</v>
      </c>
      <c r="AN23" s="123" t="s">
        <v>223</v>
      </c>
      <c r="AO23" s="123" t="s">
        <v>201</v>
      </c>
      <c r="AP23" s="125"/>
      <c r="AR23" s="123" t="str">
        <f t="shared" si="6"/>
        <v>34-712-A</v>
      </c>
      <c r="AS23" s="124">
        <v>34</v>
      </c>
      <c r="AT23" s="124" t="s">
        <v>224</v>
      </c>
      <c r="AU23" s="123" t="s">
        <v>14</v>
      </c>
      <c r="AV23" s="123">
        <v>3</v>
      </c>
      <c r="AW23" s="123">
        <v>2</v>
      </c>
      <c r="AX23" s="123">
        <v>19</v>
      </c>
      <c r="AY23" s="123" t="s">
        <v>340</v>
      </c>
      <c r="AZ23" s="123" t="s">
        <v>225</v>
      </c>
      <c r="BA23" s="123" t="s">
        <v>201</v>
      </c>
      <c r="BB23" s="125"/>
      <c r="BC23" s="1" t="s">
        <v>100</v>
      </c>
      <c r="BD23" s="123" t="str">
        <f t="shared" si="7"/>
        <v>03-712-B</v>
      </c>
      <c r="BE23" s="124" t="s">
        <v>204</v>
      </c>
      <c r="BF23" s="124" t="s">
        <v>224</v>
      </c>
      <c r="BG23" s="123" t="s">
        <v>13</v>
      </c>
      <c r="BH23" s="123">
        <v>3</v>
      </c>
      <c r="BI23" s="123">
        <v>2</v>
      </c>
      <c r="BJ23" s="123">
        <v>20</v>
      </c>
      <c r="BK23" s="123" t="s">
        <v>339</v>
      </c>
      <c r="BL23" s="123" t="s">
        <v>225</v>
      </c>
      <c r="BM23" s="123" t="s">
        <v>201</v>
      </c>
      <c r="BN23" s="125"/>
    </row>
    <row r="24" spans="2:67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123" t="str">
        <f t="shared" si="4"/>
        <v>34-711-A</v>
      </c>
      <c r="U24" s="124">
        <v>34</v>
      </c>
      <c r="V24" s="124" t="s">
        <v>226</v>
      </c>
      <c r="W24" s="123" t="s">
        <v>14</v>
      </c>
      <c r="X24" s="123">
        <v>2</v>
      </c>
      <c r="Y24" s="123">
        <v>2</v>
      </c>
      <c r="Z24" s="123">
        <v>16</v>
      </c>
      <c r="AA24" s="123" t="s">
        <v>339</v>
      </c>
      <c r="AB24" s="123" t="s">
        <v>227</v>
      </c>
      <c r="AC24" s="123" t="s">
        <v>201</v>
      </c>
      <c r="AD24" s="125"/>
      <c r="AE24" s="1" t="s">
        <v>100</v>
      </c>
      <c r="AF24" s="123" t="str">
        <f t="shared" si="5"/>
        <v>34-711-B</v>
      </c>
      <c r="AG24" s="124">
        <v>34</v>
      </c>
      <c r="AH24" s="124" t="s">
        <v>226</v>
      </c>
      <c r="AI24" s="123" t="s">
        <v>13</v>
      </c>
      <c r="AJ24" s="123">
        <v>2</v>
      </c>
      <c r="AK24" s="123">
        <v>2</v>
      </c>
      <c r="AL24" s="123">
        <v>17</v>
      </c>
      <c r="AM24" s="123" t="s">
        <v>340</v>
      </c>
      <c r="AN24" s="123" t="s">
        <v>227</v>
      </c>
      <c r="AO24" s="123" t="s">
        <v>201</v>
      </c>
      <c r="AP24" s="125"/>
      <c r="AR24" s="123" t="str">
        <f t="shared" si="6"/>
        <v>34-710-A</v>
      </c>
      <c r="AS24" s="124">
        <v>34</v>
      </c>
      <c r="AT24" s="124" t="s">
        <v>228</v>
      </c>
      <c r="AU24" s="123" t="s">
        <v>14</v>
      </c>
      <c r="AV24" s="123">
        <v>3</v>
      </c>
      <c r="AW24" s="123">
        <v>2</v>
      </c>
      <c r="AX24" s="123">
        <v>16</v>
      </c>
      <c r="AY24" s="123" t="s">
        <v>340</v>
      </c>
      <c r="AZ24" s="123" t="s">
        <v>229</v>
      </c>
      <c r="BA24" s="123" t="s">
        <v>201</v>
      </c>
      <c r="BB24" s="125"/>
      <c r="BC24" s="1" t="s">
        <v>100</v>
      </c>
      <c r="BD24" s="123" t="str">
        <f t="shared" si="7"/>
        <v>03-710-B</v>
      </c>
      <c r="BE24" s="124" t="s">
        <v>204</v>
      </c>
      <c r="BF24" s="124" t="s">
        <v>228</v>
      </c>
      <c r="BG24" s="123" t="s">
        <v>13</v>
      </c>
      <c r="BH24" s="123">
        <v>3</v>
      </c>
      <c r="BI24" s="123">
        <v>2</v>
      </c>
      <c r="BJ24" s="123">
        <v>17</v>
      </c>
      <c r="BK24" s="123" t="s">
        <v>339</v>
      </c>
      <c r="BL24" s="123" t="s">
        <v>229</v>
      </c>
      <c r="BM24" s="123" t="s">
        <v>201</v>
      </c>
      <c r="BN24" s="125"/>
    </row>
    <row r="25" spans="2:67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123" t="str">
        <f t="shared" si="4"/>
        <v>34-709-A</v>
      </c>
      <c r="U25" s="124">
        <v>34</v>
      </c>
      <c r="V25" s="124" t="s">
        <v>230</v>
      </c>
      <c r="W25" s="123" t="s">
        <v>14</v>
      </c>
      <c r="X25" s="123">
        <v>2</v>
      </c>
      <c r="Y25" s="123">
        <v>2</v>
      </c>
      <c r="Z25" s="123">
        <v>13</v>
      </c>
      <c r="AA25" s="123" t="s">
        <v>339</v>
      </c>
      <c r="AB25" s="123" t="s">
        <v>231</v>
      </c>
      <c r="AC25" s="123" t="s">
        <v>201</v>
      </c>
      <c r="AD25" s="125"/>
      <c r="AE25" s="1" t="s">
        <v>100</v>
      </c>
      <c r="AF25" s="123" t="str">
        <f t="shared" si="5"/>
        <v>34-709-B</v>
      </c>
      <c r="AG25" s="124">
        <v>34</v>
      </c>
      <c r="AH25" s="124" t="s">
        <v>230</v>
      </c>
      <c r="AI25" s="123" t="s">
        <v>13</v>
      </c>
      <c r="AJ25" s="123">
        <v>2</v>
      </c>
      <c r="AK25" s="123">
        <v>2</v>
      </c>
      <c r="AL25" s="123">
        <v>14</v>
      </c>
      <c r="AM25" s="123" t="s">
        <v>340</v>
      </c>
      <c r="AN25" s="123" t="s">
        <v>231</v>
      </c>
      <c r="AO25" s="123" t="s">
        <v>201</v>
      </c>
      <c r="AP25" s="125"/>
      <c r="AR25" s="123" t="str">
        <f t="shared" si="6"/>
        <v>34-708-A</v>
      </c>
      <c r="AS25" s="124">
        <v>34</v>
      </c>
      <c r="AT25" s="124" t="s">
        <v>232</v>
      </c>
      <c r="AU25" s="123" t="s">
        <v>14</v>
      </c>
      <c r="AV25" s="123">
        <v>3</v>
      </c>
      <c r="AW25" s="123">
        <v>2</v>
      </c>
      <c r="AX25" s="123">
        <v>13</v>
      </c>
      <c r="AY25" s="123" t="s">
        <v>340</v>
      </c>
      <c r="AZ25" s="123" t="s">
        <v>233</v>
      </c>
      <c r="BA25" s="123" t="s">
        <v>201</v>
      </c>
      <c r="BB25" s="125"/>
      <c r="BC25" s="1" t="s">
        <v>100</v>
      </c>
      <c r="BD25" s="123" t="str">
        <f t="shared" si="7"/>
        <v>03-708-B</v>
      </c>
      <c r="BE25" s="124" t="s">
        <v>204</v>
      </c>
      <c r="BF25" s="124" t="s">
        <v>232</v>
      </c>
      <c r="BG25" s="123" t="s">
        <v>13</v>
      </c>
      <c r="BH25" s="123">
        <v>3</v>
      </c>
      <c r="BI25" s="123">
        <v>2</v>
      </c>
      <c r="BJ25" s="123">
        <v>14</v>
      </c>
      <c r="BK25" s="123" t="s">
        <v>339</v>
      </c>
      <c r="BL25" s="123" t="s">
        <v>233</v>
      </c>
      <c r="BM25" s="123" t="s">
        <v>201</v>
      </c>
      <c r="BN25" s="125"/>
    </row>
    <row r="26" spans="2:67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126" t="str">
        <f>CONCATENATE(U26,"-",V26,"-",W26)</f>
        <v>34-717-A</v>
      </c>
      <c r="U26" s="127">
        <v>34</v>
      </c>
      <c r="V26" s="127" t="s">
        <v>234</v>
      </c>
      <c r="W26" s="126" t="s">
        <v>14</v>
      </c>
      <c r="X26" s="126">
        <v>2</v>
      </c>
      <c r="Y26" s="126">
        <v>2</v>
      </c>
      <c r="Z26" s="126">
        <v>25</v>
      </c>
      <c r="AA26" s="126" t="s">
        <v>339</v>
      </c>
      <c r="AB26" s="126" t="s">
        <v>235</v>
      </c>
      <c r="AC26" s="126" t="s">
        <v>236</v>
      </c>
      <c r="AD26" s="128"/>
      <c r="AE26" s="1" t="s">
        <v>51</v>
      </c>
      <c r="AF26" s="126" t="str">
        <f>CONCATENATE(AG26,"-",AH26,"-",AI26)</f>
        <v>34-717-B</v>
      </c>
      <c r="AG26" s="127">
        <v>34</v>
      </c>
      <c r="AH26" s="127" t="s">
        <v>234</v>
      </c>
      <c r="AI26" s="126" t="s">
        <v>13</v>
      </c>
      <c r="AJ26" s="126">
        <v>2</v>
      </c>
      <c r="AK26" s="126">
        <v>2</v>
      </c>
      <c r="AL26" s="126">
        <v>26</v>
      </c>
      <c r="AM26" s="126" t="s">
        <v>340</v>
      </c>
      <c r="AN26" s="126" t="s">
        <v>235</v>
      </c>
      <c r="AO26" s="126" t="s">
        <v>236</v>
      </c>
      <c r="AP26" s="128"/>
      <c r="AR26" s="126" t="str">
        <f>CONCATENATE(AS26,"-",AT26,"-",AU26)</f>
        <v>34-716-A</v>
      </c>
      <c r="AS26" s="127">
        <v>34</v>
      </c>
      <c r="AT26" s="127" t="s">
        <v>237</v>
      </c>
      <c r="AU26" s="126" t="s">
        <v>14</v>
      </c>
      <c r="AV26" s="126">
        <v>3</v>
      </c>
      <c r="AW26" s="126">
        <v>2</v>
      </c>
      <c r="AX26" s="126">
        <v>25</v>
      </c>
      <c r="AY26" s="126" t="s">
        <v>340</v>
      </c>
      <c r="AZ26" s="126" t="s">
        <v>238</v>
      </c>
      <c r="BA26" s="126" t="s">
        <v>219</v>
      </c>
      <c r="BB26" s="128"/>
      <c r="BC26" s="1" t="s">
        <v>51</v>
      </c>
      <c r="BD26" s="126" t="str">
        <f>CONCATENATE(BE26,"-",BF26,"-",BG26)</f>
        <v>03-716-B</v>
      </c>
      <c r="BE26" s="127" t="s">
        <v>204</v>
      </c>
      <c r="BF26" s="127" t="s">
        <v>237</v>
      </c>
      <c r="BG26" s="126" t="s">
        <v>13</v>
      </c>
      <c r="BH26" s="126">
        <v>3</v>
      </c>
      <c r="BI26" s="126">
        <v>2</v>
      </c>
      <c r="BJ26" s="126">
        <v>26</v>
      </c>
      <c r="BK26" s="126" t="s">
        <v>339</v>
      </c>
      <c r="BL26" s="126" t="s">
        <v>238</v>
      </c>
      <c r="BM26" s="126" t="s">
        <v>219</v>
      </c>
      <c r="BN26" s="128"/>
    </row>
    <row r="27" spans="2:67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126" t="str">
        <f>CONCATENATE(U27,"-",V27,"-",W27)</f>
        <v>34-719-A</v>
      </c>
      <c r="U27" s="127">
        <v>34</v>
      </c>
      <c r="V27" s="127" t="s">
        <v>239</v>
      </c>
      <c r="W27" s="126" t="s">
        <v>14</v>
      </c>
      <c r="X27" s="126">
        <v>2</v>
      </c>
      <c r="Y27" s="126">
        <v>2</v>
      </c>
      <c r="Z27" s="126">
        <v>28</v>
      </c>
      <c r="AA27" s="126" t="s">
        <v>339</v>
      </c>
      <c r="AB27" s="126" t="s">
        <v>240</v>
      </c>
      <c r="AC27" s="126" t="s">
        <v>236</v>
      </c>
      <c r="AD27" s="128"/>
      <c r="AE27" s="1" t="s">
        <v>51</v>
      </c>
      <c r="AF27" s="126" t="str">
        <f>CONCATENATE(AG27,"-",AH27,"-",AI27)</f>
        <v>34-719-B</v>
      </c>
      <c r="AG27" s="127">
        <v>34</v>
      </c>
      <c r="AH27" s="127" t="s">
        <v>239</v>
      </c>
      <c r="AI27" s="126" t="s">
        <v>13</v>
      </c>
      <c r="AJ27" s="126">
        <v>2</v>
      </c>
      <c r="AK27" s="126">
        <v>2</v>
      </c>
      <c r="AL27" s="126">
        <v>29</v>
      </c>
      <c r="AM27" s="126" t="s">
        <v>340</v>
      </c>
      <c r="AN27" s="126" t="s">
        <v>240</v>
      </c>
      <c r="AO27" s="126" t="s">
        <v>236</v>
      </c>
      <c r="AP27" s="128"/>
      <c r="AR27" s="126" t="str">
        <f>CONCATENATE(AS27,"-",AT27,"-",AU27)</f>
        <v>34-718-A</v>
      </c>
      <c r="AS27" s="127">
        <v>34</v>
      </c>
      <c r="AT27" s="127" t="s">
        <v>241</v>
      </c>
      <c r="AU27" s="126" t="s">
        <v>14</v>
      </c>
      <c r="AV27" s="126">
        <v>3</v>
      </c>
      <c r="AW27" s="126">
        <v>2</v>
      </c>
      <c r="AX27" s="126">
        <v>28</v>
      </c>
      <c r="AY27" s="126" t="s">
        <v>340</v>
      </c>
      <c r="AZ27" s="126" t="s">
        <v>242</v>
      </c>
      <c r="BA27" s="126" t="s">
        <v>236</v>
      </c>
      <c r="BB27" s="128"/>
      <c r="BC27" s="1" t="s">
        <v>51</v>
      </c>
      <c r="BD27" s="126" t="str">
        <f>CONCATENATE(BE27,"-",BF27,"-",BG27)</f>
        <v>03-718-B</v>
      </c>
      <c r="BE27" s="127" t="s">
        <v>204</v>
      </c>
      <c r="BF27" s="127" t="s">
        <v>241</v>
      </c>
      <c r="BG27" s="126" t="s">
        <v>13</v>
      </c>
      <c r="BH27" s="126">
        <v>3</v>
      </c>
      <c r="BI27" s="126">
        <v>2</v>
      </c>
      <c r="BJ27" s="126">
        <v>29</v>
      </c>
      <c r="BK27" s="126" t="s">
        <v>339</v>
      </c>
      <c r="BL27" s="126" t="s">
        <v>242</v>
      </c>
      <c r="BM27" s="126" t="s">
        <v>201</v>
      </c>
      <c r="BN27" s="128"/>
    </row>
    <row r="28" spans="2:67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126" t="str">
        <f>CONCATENATE(U28,"-",V28,"-",W28)</f>
        <v>34-721-A</v>
      </c>
      <c r="U28" s="127">
        <v>34</v>
      </c>
      <c r="V28" s="127" t="s">
        <v>243</v>
      </c>
      <c r="W28" s="126" t="s">
        <v>14</v>
      </c>
      <c r="X28" s="126">
        <v>2</v>
      </c>
      <c r="Y28" s="126">
        <v>2</v>
      </c>
      <c r="Z28" s="126">
        <v>31</v>
      </c>
      <c r="AA28" s="126"/>
      <c r="AB28" s="92" t="s">
        <v>81</v>
      </c>
      <c r="AC28" s="126" t="s">
        <v>201</v>
      </c>
      <c r="AD28" s="128"/>
      <c r="AE28" s="1" t="s">
        <v>51</v>
      </c>
      <c r="AF28" s="126" t="str">
        <f>CONCATENATE(AG28,"-",AH28,"-",AI28)</f>
        <v>34-721-B</v>
      </c>
      <c r="AG28" s="127">
        <v>34</v>
      </c>
      <c r="AH28" s="127" t="s">
        <v>243</v>
      </c>
      <c r="AI28" s="126" t="s">
        <v>13</v>
      </c>
      <c r="AJ28" s="126">
        <v>2</v>
      </c>
      <c r="AK28" s="126">
        <v>2</v>
      </c>
      <c r="AL28" s="126">
        <v>32</v>
      </c>
      <c r="AM28" s="126"/>
      <c r="AN28" s="92" t="s">
        <v>81</v>
      </c>
      <c r="AO28" s="126" t="s">
        <v>201</v>
      </c>
      <c r="AP28" s="128"/>
      <c r="AR28" s="126" t="str">
        <f>CONCATENATE(AS28,"-",AT28,"-",AU28)</f>
        <v>34-720-A</v>
      </c>
      <c r="AS28" s="127">
        <v>34</v>
      </c>
      <c r="AT28" s="127" t="s">
        <v>244</v>
      </c>
      <c r="AU28" s="126" t="s">
        <v>14</v>
      </c>
      <c r="AV28" s="126">
        <v>3</v>
      </c>
      <c r="AW28" s="126">
        <v>2</v>
      </c>
      <c r="AX28" s="126">
        <v>31</v>
      </c>
      <c r="AY28" s="126" t="s">
        <v>340</v>
      </c>
      <c r="AZ28" s="126" t="s">
        <v>245</v>
      </c>
      <c r="BA28" s="126" t="s">
        <v>236</v>
      </c>
      <c r="BB28" s="128"/>
      <c r="BC28" s="1" t="s">
        <v>51</v>
      </c>
      <c r="BD28" s="126" t="str">
        <f>CONCATENATE(BE28,"-",BF28,"-",BG28)</f>
        <v>03-720-B</v>
      </c>
      <c r="BE28" s="127" t="s">
        <v>204</v>
      </c>
      <c r="BF28" s="127" t="s">
        <v>244</v>
      </c>
      <c r="BG28" s="126" t="s">
        <v>13</v>
      </c>
      <c r="BH28" s="126">
        <v>3</v>
      </c>
      <c r="BI28" s="126">
        <v>2</v>
      </c>
      <c r="BJ28" s="126">
        <v>32</v>
      </c>
      <c r="BK28" s="126" t="s">
        <v>339</v>
      </c>
      <c r="BL28" s="126" t="s">
        <v>245</v>
      </c>
      <c r="BM28" s="126" t="s">
        <v>201</v>
      </c>
      <c r="BN28" s="128"/>
    </row>
    <row r="29" spans="2:67" x14ac:dyDescent="0.25">
      <c r="B29" s="228" t="s">
        <v>246</v>
      </c>
      <c r="C29" s="228"/>
      <c r="D29" s="228"/>
      <c r="E29" s="228"/>
      <c r="F29" s="228"/>
      <c r="G29" s="228"/>
      <c r="H29" s="228"/>
      <c r="I29" s="228"/>
      <c r="J29" s="228"/>
      <c r="K29" s="228"/>
      <c r="L29" s="3"/>
      <c r="M29" s="3"/>
      <c r="N29" s="3"/>
      <c r="O29" s="3"/>
      <c r="P29" s="3"/>
      <c r="Q29" s="3"/>
      <c r="R29" s="3"/>
      <c r="S29" s="3"/>
      <c r="T29" s="126" t="str">
        <f>CONCATENATE(U29,"-",V29,"-",W29)</f>
        <v>34-723-A</v>
      </c>
      <c r="U29" s="127">
        <v>34</v>
      </c>
      <c r="V29" s="127" t="s">
        <v>247</v>
      </c>
      <c r="W29" s="126" t="s">
        <v>14</v>
      </c>
      <c r="X29" s="126">
        <v>2</v>
      </c>
      <c r="Y29" s="126">
        <v>2</v>
      </c>
      <c r="Z29" s="126">
        <v>34</v>
      </c>
      <c r="AA29" s="126"/>
      <c r="AB29" s="92" t="s">
        <v>81</v>
      </c>
      <c r="AC29" s="126" t="s">
        <v>201</v>
      </c>
      <c r="AD29" s="128"/>
      <c r="AE29" s="1" t="s">
        <v>51</v>
      </c>
      <c r="AF29" s="126" t="str">
        <f>CONCATENATE(AG29,"-",AH29,"-",AI29)</f>
        <v>34-723-B</v>
      </c>
      <c r="AG29" s="127">
        <v>34</v>
      </c>
      <c r="AH29" s="127" t="s">
        <v>247</v>
      </c>
      <c r="AI29" s="126" t="s">
        <v>13</v>
      </c>
      <c r="AJ29" s="126">
        <v>2</v>
      </c>
      <c r="AK29" s="126">
        <v>2</v>
      </c>
      <c r="AL29" s="126">
        <v>35</v>
      </c>
      <c r="AM29" s="126"/>
      <c r="AN29" s="92" t="s">
        <v>81</v>
      </c>
      <c r="AO29" s="126" t="s">
        <v>201</v>
      </c>
      <c r="AP29" s="128"/>
      <c r="AR29" s="126" t="str">
        <f>CONCATENATE(AS29,"-",AT29,"-",AU29)</f>
        <v>34-722-A</v>
      </c>
      <c r="AS29" s="127">
        <v>34</v>
      </c>
      <c r="AT29" s="127" t="s">
        <v>248</v>
      </c>
      <c r="AU29" s="126" t="s">
        <v>14</v>
      </c>
      <c r="AV29" s="126">
        <v>3</v>
      </c>
      <c r="AW29" s="126">
        <v>2</v>
      </c>
      <c r="AX29" s="126">
        <v>34</v>
      </c>
      <c r="AY29" s="126"/>
      <c r="AZ29" s="92" t="s">
        <v>81</v>
      </c>
      <c r="BA29" s="126" t="s">
        <v>201</v>
      </c>
      <c r="BB29" s="128"/>
      <c r="BC29" s="1" t="s">
        <v>51</v>
      </c>
      <c r="BD29" s="126" t="str">
        <f>CONCATENATE(BE29,"-",BF29,"-",BG29)</f>
        <v>03-722-B</v>
      </c>
      <c r="BE29" s="127" t="s">
        <v>204</v>
      </c>
      <c r="BF29" s="127" t="s">
        <v>248</v>
      </c>
      <c r="BG29" s="126" t="s">
        <v>13</v>
      </c>
      <c r="BH29" s="126">
        <v>3</v>
      </c>
      <c r="BI29" s="126">
        <v>2</v>
      </c>
      <c r="BJ29" s="126">
        <v>35</v>
      </c>
      <c r="BK29" s="126"/>
      <c r="BL29" s="92" t="s">
        <v>81</v>
      </c>
      <c r="BM29" s="126" t="s">
        <v>201</v>
      </c>
      <c r="BN29" s="128"/>
    </row>
    <row r="30" spans="2:67" x14ac:dyDescent="0.25">
      <c r="B30" s="228" t="s">
        <v>249</v>
      </c>
      <c r="C30" s="228"/>
      <c r="D30" s="228"/>
      <c r="E30" s="228"/>
      <c r="F30" s="228"/>
      <c r="G30" s="228"/>
      <c r="H30" s="228"/>
      <c r="I30" s="228"/>
      <c r="J30" s="106"/>
      <c r="K30" s="106"/>
      <c r="L30" s="3"/>
      <c r="M30" s="3"/>
      <c r="N30" s="3"/>
      <c r="O30" s="3"/>
      <c r="P30" s="3"/>
      <c r="Q30" s="3"/>
      <c r="R30" s="3"/>
      <c r="S30" s="3"/>
      <c r="T30" s="77" t="str">
        <f t="shared" ref="T30:T33" si="8">CONCATENATE(U30,"-",V30,"-",W30)</f>
        <v>34-731-A</v>
      </c>
      <c r="U30" s="78">
        <v>34</v>
      </c>
      <c r="V30" s="78" t="s">
        <v>250</v>
      </c>
      <c r="W30" s="77" t="s">
        <v>14</v>
      </c>
      <c r="X30" s="77">
        <v>2</v>
      </c>
      <c r="Y30" s="77">
        <v>2</v>
      </c>
      <c r="Z30" s="77">
        <v>46</v>
      </c>
      <c r="AA30" s="77"/>
      <c r="AB30" s="92" t="s">
        <v>81</v>
      </c>
      <c r="AC30" s="77" t="s">
        <v>201</v>
      </c>
      <c r="AD30" s="79"/>
      <c r="AE30" s="1" t="s">
        <v>100</v>
      </c>
      <c r="AF30" s="77" t="str">
        <f t="shared" ref="AF30:AF33" si="9">CONCATENATE(AG30,"-",AH30,"-",AI30)</f>
        <v>34-731-B</v>
      </c>
      <c r="AG30" s="78">
        <v>34</v>
      </c>
      <c r="AH30" s="78" t="s">
        <v>250</v>
      </c>
      <c r="AI30" s="77" t="s">
        <v>13</v>
      </c>
      <c r="AJ30" s="77">
        <v>2</v>
      </c>
      <c r="AK30" s="77">
        <v>2</v>
      </c>
      <c r="AL30" s="77">
        <v>47</v>
      </c>
      <c r="AM30" s="77"/>
      <c r="AN30" s="92" t="s">
        <v>81</v>
      </c>
      <c r="AO30" s="77" t="s">
        <v>201</v>
      </c>
      <c r="AP30" s="79"/>
      <c r="AR30" s="77" t="str">
        <f t="shared" ref="AR30:AR33" si="10">CONCATENATE(AS30,"-",AT30,"-",AU30)</f>
        <v>34-730-A</v>
      </c>
      <c r="AS30" s="78">
        <v>34</v>
      </c>
      <c r="AT30" s="78" t="s">
        <v>251</v>
      </c>
      <c r="AU30" s="77" t="s">
        <v>14</v>
      </c>
      <c r="AV30" s="77">
        <v>3</v>
      </c>
      <c r="AW30" s="77">
        <v>2</v>
      </c>
      <c r="AX30" s="77">
        <v>46</v>
      </c>
      <c r="AY30" s="77"/>
      <c r="AZ30" s="92" t="s">
        <v>81</v>
      </c>
      <c r="BA30" s="77" t="s">
        <v>201</v>
      </c>
      <c r="BB30" s="79"/>
      <c r="BC30" s="1" t="s">
        <v>100</v>
      </c>
      <c r="BD30" s="77" t="str">
        <f t="shared" ref="BD30:BD33" si="11">CONCATENATE(BE30,"-",BF30,"-",BG30)</f>
        <v>03-730-B</v>
      </c>
      <c r="BE30" s="78" t="s">
        <v>204</v>
      </c>
      <c r="BF30" s="78" t="s">
        <v>251</v>
      </c>
      <c r="BG30" s="77" t="s">
        <v>13</v>
      </c>
      <c r="BH30" s="77">
        <v>3</v>
      </c>
      <c r="BI30" s="77">
        <v>2</v>
      </c>
      <c r="BJ30" s="77">
        <v>47</v>
      </c>
      <c r="BK30" s="77"/>
      <c r="BL30" s="92" t="s">
        <v>81</v>
      </c>
      <c r="BM30" s="77" t="s">
        <v>201</v>
      </c>
      <c r="BN30" s="79"/>
    </row>
    <row r="31" spans="2:67" x14ac:dyDescent="0.25">
      <c r="B31" s="228" t="s">
        <v>252</v>
      </c>
      <c r="C31" s="228"/>
      <c r="D31" s="228"/>
      <c r="E31" s="228"/>
      <c r="F31" s="228"/>
      <c r="G31" s="228"/>
      <c r="H31" s="228"/>
      <c r="I31" s="228"/>
      <c r="J31" s="106"/>
      <c r="K31" s="106"/>
      <c r="L31" s="3"/>
      <c r="M31" s="3"/>
      <c r="N31" s="3"/>
      <c r="O31" s="3"/>
      <c r="P31" s="3"/>
      <c r="Q31" s="3"/>
      <c r="R31" s="3"/>
      <c r="S31" s="3"/>
      <c r="T31" s="77" t="str">
        <f t="shared" si="8"/>
        <v>34-729-A</v>
      </c>
      <c r="U31" s="78">
        <v>34</v>
      </c>
      <c r="V31" s="78" t="s">
        <v>253</v>
      </c>
      <c r="W31" s="77" t="s">
        <v>14</v>
      </c>
      <c r="X31" s="77">
        <v>2</v>
      </c>
      <c r="Y31" s="77">
        <v>2</v>
      </c>
      <c r="Z31" s="77">
        <v>43</v>
      </c>
      <c r="AA31" s="77"/>
      <c r="AB31" s="92" t="s">
        <v>81</v>
      </c>
      <c r="AC31" s="77" t="s">
        <v>201</v>
      </c>
      <c r="AD31" s="79"/>
      <c r="AE31" s="1" t="s">
        <v>100</v>
      </c>
      <c r="AF31" s="77" t="str">
        <f t="shared" si="9"/>
        <v>34-729-B</v>
      </c>
      <c r="AG31" s="78">
        <v>34</v>
      </c>
      <c r="AH31" s="78" t="s">
        <v>253</v>
      </c>
      <c r="AI31" s="77" t="s">
        <v>13</v>
      </c>
      <c r="AJ31" s="77">
        <v>2</v>
      </c>
      <c r="AK31" s="77">
        <v>2</v>
      </c>
      <c r="AL31" s="77">
        <v>44</v>
      </c>
      <c r="AM31" s="77"/>
      <c r="AN31" s="92" t="s">
        <v>81</v>
      </c>
      <c r="AO31" s="77" t="s">
        <v>201</v>
      </c>
      <c r="AP31" s="79"/>
      <c r="AR31" s="77" t="str">
        <f t="shared" si="10"/>
        <v>34-728-A</v>
      </c>
      <c r="AS31" s="78">
        <v>34</v>
      </c>
      <c r="AT31" s="78" t="s">
        <v>254</v>
      </c>
      <c r="AU31" s="77" t="s">
        <v>14</v>
      </c>
      <c r="AV31" s="77">
        <v>3</v>
      </c>
      <c r="AW31" s="77">
        <v>2</v>
      </c>
      <c r="AX31" s="77">
        <v>43</v>
      </c>
      <c r="AY31" s="77"/>
      <c r="AZ31" s="92" t="s">
        <v>81</v>
      </c>
      <c r="BA31" s="77" t="s">
        <v>201</v>
      </c>
      <c r="BB31" s="79"/>
      <c r="BC31" s="1" t="s">
        <v>100</v>
      </c>
      <c r="BD31" s="77" t="str">
        <f t="shared" si="11"/>
        <v>03-728-B</v>
      </c>
      <c r="BE31" s="78" t="s">
        <v>204</v>
      </c>
      <c r="BF31" s="78" t="s">
        <v>254</v>
      </c>
      <c r="BG31" s="77" t="s">
        <v>13</v>
      </c>
      <c r="BH31" s="77">
        <v>3</v>
      </c>
      <c r="BI31" s="77">
        <v>2</v>
      </c>
      <c r="BJ31" s="77">
        <v>44</v>
      </c>
      <c r="BK31" s="77"/>
      <c r="BL31" s="92" t="s">
        <v>81</v>
      </c>
      <c r="BM31" s="77" t="s">
        <v>201</v>
      </c>
      <c r="BN31" s="79"/>
    </row>
    <row r="32" spans="2:67" x14ac:dyDescent="0.25">
      <c r="B32" s="228" t="s">
        <v>255</v>
      </c>
      <c r="C32" s="228"/>
      <c r="D32" s="228"/>
      <c r="E32" s="228"/>
      <c r="F32" s="228"/>
      <c r="G32" s="228"/>
      <c r="H32" s="228"/>
      <c r="I32" s="228"/>
      <c r="J32" s="106"/>
      <c r="K32" s="106"/>
      <c r="L32" s="3"/>
      <c r="M32" s="3"/>
      <c r="N32" s="3"/>
      <c r="O32" s="3"/>
      <c r="P32" s="3"/>
      <c r="Q32" s="3"/>
      <c r="R32" s="3"/>
      <c r="S32" s="3"/>
      <c r="T32" s="77" t="str">
        <f t="shared" si="8"/>
        <v>34-727-A</v>
      </c>
      <c r="U32" s="78">
        <v>34</v>
      </c>
      <c r="V32" s="78" t="s">
        <v>256</v>
      </c>
      <c r="W32" s="77" t="s">
        <v>14</v>
      </c>
      <c r="X32" s="77">
        <v>2</v>
      </c>
      <c r="Y32" s="77">
        <v>2</v>
      </c>
      <c r="Z32" s="77">
        <v>40</v>
      </c>
      <c r="AA32" s="77"/>
      <c r="AB32" s="92" t="s">
        <v>81</v>
      </c>
      <c r="AC32" s="77" t="s">
        <v>201</v>
      </c>
      <c r="AD32" s="79"/>
      <c r="AE32" s="1" t="s">
        <v>100</v>
      </c>
      <c r="AF32" s="77" t="str">
        <f t="shared" si="9"/>
        <v>34-727-B</v>
      </c>
      <c r="AG32" s="78">
        <v>34</v>
      </c>
      <c r="AH32" s="78" t="s">
        <v>256</v>
      </c>
      <c r="AI32" s="77" t="s">
        <v>13</v>
      </c>
      <c r="AJ32" s="77">
        <v>2</v>
      </c>
      <c r="AK32" s="77">
        <v>2</v>
      </c>
      <c r="AL32" s="77">
        <v>41</v>
      </c>
      <c r="AM32" s="77"/>
      <c r="AN32" s="92" t="s">
        <v>81</v>
      </c>
      <c r="AO32" s="77" t="s">
        <v>201</v>
      </c>
      <c r="AP32" s="79"/>
      <c r="AR32" s="77" t="str">
        <f t="shared" si="10"/>
        <v>34-726-A</v>
      </c>
      <c r="AS32" s="78">
        <v>34</v>
      </c>
      <c r="AT32" s="78" t="s">
        <v>257</v>
      </c>
      <c r="AU32" s="77" t="s">
        <v>14</v>
      </c>
      <c r="AV32" s="77">
        <v>3</v>
      </c>
      <c r="AW32" s="77">
        <v>2</v>
      </c>
      <c r="AX32" s="77">
        <v>40</v>
      </c>
      <c r="AY32" s="77"/>
      <c r="AZ32" s="92" t="s">
        <v>81</v>
      </c>
      <c r="BA32" s="77" t="s">
        <v>201</v>
      </c>
      <c r="BB32" s="79"/>
      <c r="BC32" s="1" t="s">
        <v>100</v>
      </c>
      <c r="BD32" s="77" t="str">
        <f t="shared" si="11"/>
        <v>03-726-B</v>
      </c>
      <c r="BE32" s="78" t="s">
        <v>204</v>
      </c>
      <c r="BF32" s="78" t="s">
        <v>257</v>
      </c>
      <c r="BG32" s="77" t="s">
        <v>13</v>
      </c>
      <c r="BH32" s="77">
        <v>3</v>
      </c>
      <c r="BI32" s="77">
        <v>2</v>
      </c>
      <c r="BJ32" s="77">
        <v>41</v>
      </c>
      <c r="BK32" s="77"/>
      <c r="BL32" s="92" t="s">
        <v>81</v>
      </c>
      <c r="BM32" s="77" t="s">
        <v>201</v>
      </c>
      <c r="BN32" s="79"/>
    </row>
    <row r="33" spans="2:66" x14ac:dyDescent="0.25">
      <c r="B33" s="228" t="s">
        <v>258</v>
      </c>
      <c r="C33" s="228"/>
      <c r="D33" s="228"/>
      <c r="E33" s="228"/>
      <c r="F33" s="228"/>
      <c r="G33" s="228"/>
      <c r="H33" s="228"/>
      <c r="I33" s="228"/>
      <c r="J33" s="106"/>
      <c r="K33" s="106"/>
      <c r="L33" s="3"/>
      <c r="M33" s="3"/>
      <c r="N33" s="3"/>
      <c r="O33" s="3"/>
      <c r="P33" s="3"/>
      <c r="Q33" s="3"/>
      <c r="R33" s="3"/>
      <c r="S33" s="3"/>
      <c r="T33" s="77" t="str">
        <f t="shared" si="8"/>
        <v>34-725-A</v>
      </c>
      <c r="U33" s="78">
        <v>34</v>
      </c>
      <c r="V33" s="78" t="s">
        <v>259</v>
      </c>
      <c r="W33" s="77" t="s">
        <v>14</v>
      </c>
      <c r="X33" s="77">
        <v>2</v>
      </c>
      <c r="Y33" s="77">
        <v>2</v>
      </c>
      <c r="Z33" s="77">
        <v>37</v>
      </c>
      <c r="AA33" s="77"/>
      <c r="AB33" s="92" t="s">
        <v>81</v>
      </c>
      <c r="AC33" s="77" t="s">
        <v>201</v>
      </c>
      <c r="AD33" s="79"/>
      <c r="AE33" s="1" t="s">
        <v>100</v>
      </c>
      <c r="AF33" s="77" t="str">
        <f t="shared" si="9"/>
        <v>34-725-B</v>
      </c>
      <c r="AG33" s="78">
        <v>34</v>
      </c>
      <c r="AH33" s="78" t="s">
        <v>259</v>
      </c>
      <c r="AI33" s="77" t="s">
        <v>13</v>
      </c>
      <c r="AJ33" s="77">
        <v>2</v>
      </c>
      <c r="AK33" s="77">
        <v>2</v>
      </c>
      <c r="AL33" s="77">
        <v>38</v>
      </c>
      <c r="AM33" s="77"/>
      <c r="AN33" s="92" t="s">
        <v>81</v>
      </c>
      <c r="AO33" s="77" t="s">
        <v>201</v>
      </c>
      <c r="AP33" s="79"/>
      <c r="AR33" s="77" t="str">
        <f t="shared" si="10"/>
        <v>34-724-A</v>
      </c>
      <c r="AS33" s="78">
        <v>34</v>
      </c>
      <c r="AT33" s="78" t="s">
        <v>260</v>
      </c>
      <c r="AU33" s="77" t="s">
        <v>14</v>
      </c>
      <c r="AV33" s="77">
        <v>3</v>
      </c>
      <c r="AW33" s="77">
        <v>2</v>
      </c>
      <c r="AX33" s="77">
        <v>37</v>
      </c>
      <c r="AY33" s="77"/>
      <c r="AZ33" s="92" t="s">
        <v>81</v>
      </c>
      <c r="BA33" s="77" t="s">
        <v>201</v>
      </c>
      <c r="BB33" s="79"/>
      <c r="BC33" s="1" t="s">
        <v>100</v>
      </c>
      <c r="BD33" s="77" t="str">
        <f t="shared" si="11"/>
        <v>03-724-B</v>
      </c>
      <c r="BE33" s="78" t="s">
        <v>204</v>
      </c>
      <c r="BF33" s="78" t="s">
        <v>260</v>
      </c>
      <c r="BG33" s="77" t="s">
        <v>13</v>
      </c>
      <c r="BH33" s="77">
        <v>3</v>
      </c>
      <c r="BI33" s="77">
        <v>2</v>
      </c>
      <c r="BJ33" s="77">
        <v>38</v>
      </c>
      <c r="BK33" s="77"/>
      <c r="BL33" s="92" t="s">
        <v>81</v>
      </c>
      <c r="BM33" s="77" t="s">
        <v>201</v>
      </c>
      <c r="BN33" s="79"/>
    </row>
    <row r="34" spans="2:66" x14ac:dyDescent="0.25">
      <c r="B34" s="228" t="s">
        <v>261</v>
      </c>
      <c r="C34" s="228"/>
      <c r="D34" s="228"/>
      <c r="E34" s="228"/>
      <c r="F34" s="228"/>
      <c r="G34" s="228"/>
      <c r="H34" s="228"/>
      <c r="I34" s="228"/>
      <c r="J34" s="106"/>
      <c r="K34" s="106"/>
      <c r="L34" s="3"/>
      <c r="M34" s="3"/>
      <c r="N34" s="3"/>
      <c r="O34" s="3"/>
      <c r="P34" s="3"/>
      <c r="Q34" s="3"/>
      <c r="R34" s="3"/>
      <c r="S34" s="3"/>
      <c r="T34" s="110" t="str">
        <f>CONCATENATE(U34,"-",V34,"-",W34)</f>
        <v>34-001-A</v>
      </c>
      <c r="U34" s="111">
        <v>34</v>
      </c>
      <c r="V34" s="111" t="s">
        <v>101</v>
      </c>
      <c r="W34" s="110" t="s">
        <v>14</v>
      </c>
      <c r="X34" s="110">
        <v>2</v>
      </c>
      <c r="Y34" s="110">
        <v>3</v>
      </c>
      <c r="Z34" s="110">
        <v>1</v>
      </c>
      <c r="AA34" s="110" t="s">
        <v>339</v>
      </c>
      <c r="AB34" s="111" t="s">
        <v>262</v>
      </c>
      <c r="AC34" s="110" t="s">
        <v>263</v>
      </c>
      <c r="AD34" s="112"/>
      <c r="AE34" s="1" t="s">
        <v>51</v>
      </c>
      <c r="AF34" s="110" t="str">
        <f>CONCATENATE(AG34,"-",AH34,"-",AI34)</f>
        <v>34-001-B</v>
      </c>
      <c r="AG34" s="111">
        <v>34</v>
      </c>
      <c r="AH34" s="111" t="s">
        <v>101</v>
      </c>
      <c r="AI34" s="110" t="s">
        <v>13</v>
      </c>
      <c r="AJ34" s="110">
        <v>2</v>
      </c>
      <c r="AK34" s="110">
        <v>3</v>
      </c>
      <c r="AL34" s="110">
        <v>2</v>
      </c>
      <c r="AM34" s="110" t="s">
        <v>340</v>
      </c>
      <c r="AN34" s="111" t="s">
        <v>262</v>
      </c>
      <c r="AO34" s="110" t="s">
        <v>264</v>
      </c>
      <c r="AP34" s="112"/>
      <c r="AR34" s="110" t="str">
        <f>CONCATENATE(AS34,"-",AT34,"-",AU34)</f>
        <v>34-002-A</v>
      </c>
      <c r="AS34" s="111">
        <v>34</v>
      </c>
      <c r="AT34" s="111" t="s">
        <v>109</v>
      </c>
      <c r="AU34" s="110" t="s">
        <v>14</v>
      </c>
      <c r="AV34" s="110">
        <v>3</v>
      </c>
      <c r="AW34" s="110">
        <v>3</v>
      </c>
      <c r="AX34" s="110">
        <v>1</v>
      </c>
      <c r="AY34" s="110" t="s">
        <v>340</v>
      </c>
      <c r="AZ34" s="111" t="s">
        <v>265</v>
      </c>
      <c r="BA34" s="110" t="s">
        <v>263</v>
      </c>
      <c r="BB34" s="112"/>
      <c r="BC34" s="1" t="s">
        <v>51</v>
      </c>
      <c r="BD34" s="110" t="str">
        <f>CONCATENATE(BE34,"-",BF34,"-",BG34)</f>
        <v>34-002-B</v>
      </c>
      <c r="BE34" s="111">
        <v>34</v>
      </c>
      <c r="BF34" s="111" t="s">
        <v>109</v>
      </c>
      <c r="BG34" s="110" t="s">
        <v>13</v>
      </c>
      <c r="BH34" s="110">
        <v>3</v>
      </c>
      <c r="BI34" s="110">
        <v>3</v>
      </c>
      <c r="BJ34" s="110">
        <v>2</v>
      </c>
      <c r="BK34" s="110" t="s">
        <v>339</v>
      </c>
      <c r="BL34" s="111" t="s">
        <v>265</v>
      </c>
      <c r="BM34" s="110" t="s">
        <v>264</v>
      </c>
      <c r="BN34" s="112"/>
    </row>
    <row r="35" spans="2:66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110" t="str">
        <f t="shared" ref="T35:T37" si="12">CONCATENATE(U35,"-",V35,"-",W35)</f>
        <v>34-003-A</v>
      </c>
      <c r="U35" s="111">
        <v>34</v>
      </c>
      <c r="V35" s="111" t="s">
        <v>102</v>
      </c>
      <c r="W35" s="110" t="s">
        <v>14</v>
      </c>
      <c r="X35" s="110">
        <v>2</v>
      </c>
      <c r="Y35" s="110">
        <v>3</v>
      </c>
      <c r="Z35" s="110">
        <v>4</v>
      </c>
      <c r="AA35" s="110" t="s">
        <v>339</v>
      </c>
      <c r="AB35" s="111" t="s">
        <v>266</v>
      </c>
      <c r="AC35" s="110" t="s">
        <v>263</v>
      </c>
      <c r="AD35" s="112"/>
      <c r="AE35" s="1" t="s">
        <v>51</v>
      </c>
      <c r="AF35" s="110" t="str">
        <f t="shared" ref="AF35:AF41" si="13">CONCATENATE(AG35,"-",AH35,"-",AI35)</f>
        <v>34-003-B</v>
      </c>
      <c r="AG35" s="111">
        <v>34</v>
      </c>
      <c r="AH35" s="111" t="s">
        <v>102</v>
      </c>
      <c r="AI35" s="110" t="s">
        <v>13</v>
      </c>
      <c r="AJ35" s="110">
        <v>2</v>
      </c>
      <c r="AK35" s="110">
        <v>3</v>
      </c>
      <c r="AL35" s="110">
        <v>5</v>
      </c>
      <c r="AM35" s="110" t="s">
        <v>340</v>
      </c>
      <c r="AN35" s="111" t="s">
        <v>266</v>
      </c>
      <c r="AO35" s="110" t="s">
        <v>264</v>
      </c>
      <c r="AP35" s="112"/>
      <c r="AR35" s="110" t="str">
        <f t="shared" ref="AR35:AR41" si="14">CONCATENATE(AS35,"-",AT35,"-",AU35)</f>
        <v>34-004-A</v>
      </c>
      <c r="AS35" s="111">
        <v>34</v>
      </c>
      <c r="AT35" s="111" t="s">
        <v>110</v>
      </c>
      <c r="AU35" s="110" t="s">
        <v>14</v>
      </c>
      <c r="AV35" s="110">
        <v>3</v>
      </c>
      <c r="AW35" s="110">
        <v>3</v>
      </c>
      <c r="AX35" s="110">
        <v>4</v>
      </c>
      <c r="AY35" s="110" t="s">
        <v>340</v>
      </c>
      <c r="AZ35" s="111" t="s">
        <v>267</v>
      </c>
      <c r="BA35" s="110" t="s">
        <v>263</v>
      </c>
      <c r="BB35" s="112"/>
      <c r="BC35" s="1" t="s">
        <v>51</v>
      </c>
      <c r="BD35" s="110" t="str">
        <f t="shared" ref="BD35:BD41" si="15">CONCATENATE(BE35,"-",BF35,"-",BG35)</f>
        <v>34-004-B</v>
      </c>
      <c r="BE35" s="111">
        <v>34</v>
      </c>
      <c r="BF35" s="111" t="s">
        <v>110</v>
      </c>
      <c r="BG35" s="110" t="s">
        <v>13</v>
      </c>
      <c r="BH35" s="110">
        <v>3</v>
      </c>
      <c r="BI35" s="110">
        <v>3</v>
      </c>
      <c r="BJ35" s="110">
        <v>5</v>
      </c>
      <c r="BK35" s="110" t="s">
        <v>339</v>
      </c>
      <c r="BL35" s="111" t="s">
        <v>267</v>
      </c>
      <c r="BM35" s="110" t="s">
        <v>264</v>
      </c>
      <c r="BN35" s="112"/>
    </row>
    <row r="36" spans="2:66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110" t="str">
        <f t="shared" si="12"/>
        <v>34-005-A</v>
      </c>
      <c r="U36" s="111">
        <v>34</v>
      </c>
      <c r="V36" s="111" t="s">
        <v>103</v>
      </c>
      <c r="W36" s="110" t="s">
        <v>14</v>
      </c>
      <c r="X36" s="110">
        <v>2</v>
      </c>
      <c r="Y36" s="110">
        <v>3</v>
      </c>
      <c r="Z36" s="110">
        <v>7</v>
      </c>
      <c r="AA36" s="110" t="s">
        <v>339</v>
      </c>
      <c r="AB36" s="111" t="s">
        <v>268</v>
      </c>
      <c r="AC36" s="110" t="s">
        <v>263</v>
      </c>
      <c r="AD36" s="112"/>
      <c r="AE36" s="1" t="s">
        <v>51</v>
      </c>
      <c r="AF36" s="110" t="str">
        <f t="shared" si="13"/>
        <v>34-005-B</v>
      </c>
      <c r="AG36" s="111">
        <v>34</v>
      </c>
      <c r="AH36" s="111" t="s">
        <v>103</v>
      </c>
      <c r="AI36" s="110" t="s">
        <v>13</v>
      </c>
      <c r="AJ36" s="110">
        <v>2</v>
      </c>
      <c r="AK36" s="110">
        <v>3</v>
      </c>
      <c r="AL36" s="110">
        <v>8</v>
      </c>
      <c r="AM36" s="110" t="s">
        <v>340</v>
      </c>
      <c r="AN36" s="111" t="s">
        <v>268</v>
      </c>
      <c r="AO36" s="110" t="s">
        <v>264</v>
      </c>
      <c r="AP36" s="112"/>
      <c r="AR36" s="110" t="str">
        <f t="shared" si="14"/>
        <v>34-006-A</v>
      </c>
      <c r="AS36" s="111">
        <v>34</v>
      </c>
      <c r="AT36" s="111" t="s">
        <v>111</v>
      </c>
      <c r="AU36" s="110" t="s">
        <v>14</v>
      </c>
      <c r="AV36" s="110">
        <v>3</v>
      </c>
      <c r="AW36" s="110">
        <v>3</v>
      </c>
      <c r="AX36" s="110">
        <v>7</v>
      </c>
      <c r="AY36" s="110" t="s">
        <v>340</v>
      </c>
      <c r="AZ36" s="111" t="s">
        <v>269</v>
      </c>
      <c r="BA36" s="110" t="s">
        <v>263</v>
      </c>
      <c r="BB36" s="112"/>
      <c r="BC36" s="1" t="s">
        <v>51</v>
      </c>
      <c r="BD36" s="110" t="str">
        <f t="shared" si="15"/>
        <v>34-006-B</v>
      </c>
      <c r="BE36" s="111">
        <v>34</v>
      </c>
      <c r="BF36" s="111" t="s">
        <v>111</v>
      </c>
      <c r="BG36" s="110" t="s">
        <v>13</v>
      </c>
      <c r="BH36" s="110">
        <v>3</v>
      </c>
      <c r="BI36" s="110">
        <v>3</v>
      </c>
      <c r="BJ36" s="110">
        <v>8</v>
      </c>
      <c r="BK36" s="110" t="s">
        <v>339</v>
      </c>
      <c r="BL36" s="111" t="s">
        <v>269</v>
      </c>
      <c r="BM36" s="110" t="s">
        <v>264</v>
      </c>
      <c r="BN36" s="112"/>
    </row>
    <row r="37" spans="2:66" x14ac:dyDescent="0.25">
      <c r="B37" s="109" t="s">
        <v>270</v>
      </c>
      <c r="C37" s="109"/>
      <c r="D37" s="109"/>
      <c r="E37" s="10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110" t="str">
        <f t="shared" si="12"/>
        <v>34-007-A</v>
      </c>
      <c r="U37" s="111">
        <v>34</v>
      </c>
      <c r="V37" s="111" t="s">
        <v>104</v>
      </c>
      <c r="W37" s="110" t="s">
        <v>14</v>
      </c>
      <c r="X37" s="110">
        <v>2</v>
      </c>
      <c r="Y37" s="110">
        <v>3</v>
      </c>
      <c r="Z37" s="110">
        <v>10</v>
      </c>
      <c r="AA37" s="110" t="s">
        <v>339</v>
      </c>
      <c r="AB37" s="111" t="s">
        <v>271</v>
      </c>
      <c r="AC37" s="110" t="s">
        <v>263</v>
      </c>
      <c r="AD37" s="112"/>
      <c r="AE37" s="1" t="s">
        <v>51</v>
      </c>
      <c r="AF37" s="110" t="str">
        <f t="shared" si="13"/>
        <v>34-007-B</v>
      </c>
      <c r="AG37" s="111">
        <v>34</v>
      </c>
      <c r="AH37" s="111" t="s">
        <v>104</v>
      </c>
      <c r="AI37" s="110" t="s">
        <v>13</v>
      </c>
      <c r="AJ37" s="110">
        <v>2</v>
      </c>
      <c r="AK37" s="110">
        <v>3</v>
      </c>
      <c r="AL37" s="110">
        <v>11</v>
      </c>
      <c r="AM37" s="110" t="s">
        <v>340</v>
      </c>
      <c r="AN37" s="111" t="s">
        <v>271</v>
      </c>
      <c r="AO37" s="110" t="s">
        <v>264</v>
      </c>
      <c r="AP37" s="112"/>
      <c r="AR37" s="110" t="str">
        <f t="shared" si="14"/>
        <v>34-008-A</v>
      </c>
      <c r="AS37" s="111">
        <v>34</v>
      </c>
      <c r="AT37" s="111" t="s">
        <v>112</v>
      </c>
      <c r="AU37" s="110" t="s">
        <v>14</v>
      </c>
      <c r="AV37" s="110">
        <v>3</v>
      </c>
      <c r="AW37" s="110">
        <v>3</v>
      </c>
      <c r="AX37" s="110">
        <v>10</v>
      </c>
      <c r="AY37" s="110" t="s">
        <v>340</v>
      </c>
      <c r="AZ37" s="111" t="s">
        <v>272</v>
      </c>
      <c r="BA37" s="110" t="s">
        <v>263</v>
      </c>
      <c r="BB37" s="112"/>
      <c r="BC37" s="1" t="s">
        <v>51</v>
      </c>
      <c r="BD37" s="110" t="str">
        <f t="shared" si="15"/>
        <v>34-008-B</v>
      </c>
      <c r="BE37" s="111">
        <v>34</v>
      </c>
      <c r="BF37" s="111" t="s">
        <v>112</v>
      </c>
      <c r="BG37" s="110" t="s">
        <v>13</v>
      </c>
      <c r="BH37" s="110">
        <v>3</v>
      </c>
      <c r="BI37" s="110">
        <v>3</v>
      </c>
      <c r="BJ37" s="110">
        <v>11</v>
      </c>
      <c r="BK37" s="110" t="s">
        <v>339</v>
      </c>
      <c r="BL37" s="111" t="s">
        <v>272</v>
      </c>
      <c r="BM37" s="110" t="s">
        <v>264</v>
      </c>
      <c r="BN37" s="112"/>
    </row>
    <row r="38" spans="2:66" x14ac:dyDescent="0.25">
      <c r="B38" s="108" t="s">
        <v>273</v>
      </c>
      <c r="C38" s="108"/>
      <c r="D38" s="108"/>
      <c r="E38" s="10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113" t="str">
        <f t="shared" ref="T38:T40" si="16">CONCATENATE(U38,"-",V38,"-",W38)</f>
        <v>34-015-A</v>
      </c>
      <c r="U38" s="114">
        <v>34</v>
      </c>
      <c r="V38" s="114" t="s">
        <v>108</v>
      </c>
      <c r="W38" s="113" t="s">
        <v>14</v>
      </c>
      <c r="X38" s="113">
        <v>2</v>
      </c>
      <c r="Y38" s="113">
        <v>3</v>
      </c>
      <c r="Z38" s="113">
        <v>22</v>
      </c>
      <c r="AA38" s="113" t="s">
        <v>339</v>
      </c>
      <c r="AB38" s="114" t="s">
        <v>274</v>
      </c>
      <c r="AC38" s="113" t="s">
        <v>263</v>
      </c>
      <c r="AD38" s="115"/>
      <c r="AE38" s="1" t="s">
        <v>100</v>
      </c>
      <c r="AF38" s="113" t="str">
        <f t="shared" si="13"/>
        <v>34-015-B</v>
      </c>
      <c r="AG38" s="114">
        <v>34</v>
      </c>
      <c r="AH38" s="114" t="s">
        <v>108</v>
      </c>
      <c r="AI38" s="113" t="s">
        <v>13</v>
      </c>
      <c r="AJ38" s="113">
        <v>2</v>
      </c>
      <c r="AK38" s="113">
        <v>3</v>
      </c>
      <c r="AL38" s="113">
        <v>23</v>
      </c>
      <c r="AM38" s="113" t="s">
        <v>340</v>
      </c>
      <c r="AN38" s="114" t="s">
        <v>274</v>
      </c>
      <c r="AO38" s="113" t="s">
        <v>264</v>
      </c>
      <c r="AP38" s="115"/>
      <c r="AR38" s="113" t="str">
        <f t="shared" si="14"/>
        <v>34-016-A</v>
      </c>
      <c r="AS38" s="114">
        <v>34</v>
      </c>
      <c r="AT38" s="114" t="s">
        <v>116</v>
      </c>
      <c r="AU38" s="113" t="s">
        <v>14</v>
      </c>
      <c r="AV38" s="113">
        <v>3</v>
      </c>
      <c r="AW38" s="113">
        <v>3</v>
      </c>
      <c r="AX38" s="113">
        <v>22</v>
      </c>
      <c r="AY38" s="113" t="s">
        <v>340</v>
      </c>
      <c r="AZ38" s="114" t="s">
        <v>275</v>
      </c>
      <c r="BA38" s="113" t="s">
        <v>263</v>
      </c>
      <c r="BB38" s="115"/>
      <c r="BC38" s="1" t="s">
        <v>100</v>
      </c>
      <c r="BD38" s="113" t="str">
        <f t="shared" si="15"/>
        <v>34-016-B</v>
      </c>
      <c r="BE38" s="114">
        <v>34</v>
      </c>
      <c r="BF38" s="114" t="s">
        <v>116</v>
      </c>
      <c r="BG38" s="113" t="s">
        <v>13</v>
      </c>
      <c r="BH38" s="113">
        <v>3</v>
      </c>
      <c r="BI38" s="113">
        <v>3</v>
      </c>
      <c r="BJ38" s="113">
        <v>23</v>
      </c>
      <c r="BK38" s="113" t="s">
        <v>339</v>
      </c>
      <c r="BL38" s="114" t="s">
        <v>275</v>
      </c>
      <c r="BM38" s="113" t="s">
        <v>264</v>
      </c>
      <c r="BN38" s="115"/>
    </row>
    <row r="39" spans="2:66" x14ac:dyDescent="0.25">
      <c r="B39" s="107" t="s">
        <v>276</v>
      </c>
      <c r="C39" s="107"/>
      <c r="D39" s="107"/>
      <c r="E39" s="10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113" t="str">
        <f t="shared" si="16"/>
        <v>34-013-A</v>
      </c>
      <c r="U39" s="114">
        <v>34</v>
      </c>
      <c r="V39" s="114" t="s">
        <v>107</v>
      </c>
      <c r="W39" s="113" t="s">
        <v>14</v>
      </c>
      <c r="X39" s="113">
        <v>2</v>
      </c>
      <c r="Y39" s="113">
        <v>3</v>
      </c>
      <c r="Z39" s="113">
        <v>19</v>
      </c>
      <c r="AA39" s="113" t="s">
        <v>339</v>
      </c>
      <c r="AB39" s="114" t="s">
        <v>277</v>
      </c>
      <c r="AC39" s="113" t="s">
        <v>263</v>
      </c>
      <c r="AD39" s="115"/>
      <c r="AE39" s="1" t="s">
        <v>100</v>
      </c>
      <c r="AF39" s="113" t="str">
        <f t="shared" si="13"/>
        <v>34-013-B</v>
      </c>
      <c r="AG39" s="114">
        <v>34</v>
      </c>
      <c r="AH39" s="114" t="s">
        <v>107</v>
      </c>
      <c r="AI39" s="113" t="s">
        <v>13</v>
      </c>
      <c r="AJ39" s="113">
        <v>2</v>
      </c>
      <c r="AK39" s="113">
        <v>3</v>
      </c>
      <c r="AL39" s="113">
        <v>20</v>
      </c>
      <c r="AM39" s="113" t="s">
        <v>340</v>
      </c>
      <c r="AN39" s="114" t="s">
        <v>277</v>
      </c>
      <c r="AO39" s="113" t="s">
        <v>264</v>
      </c>
      <c r="AP39" s="115"/>
      <c r="AR39" s="113" t="str">
        <f t="shared" si="14"/>
        <v>34-014-A</v>
      </c>
      <c r="AS39" s="114">
        <v>34</v>
      </c>
      <c r="AT39" s="114" t="s">
        <v>115</v>
      </c>
      <c r="AU39" s="113" t="s">
        <v>14</v>
      </c>
      <c r="AV39" s="113">
        <v>3</v>
      </c>
      <c r="AW39" s="113">
        <v>3</v>
      </c>
      <c r="AX39" s="113">
        <v>19</v>
      </c>
      <c r="AY39" s="113" t="s">
        <v>340</v>
      </c>
      <c r="AZ39" s="114" t="s">
        <v>278</v>
      </c>
      <c r="BA39" s="113" t="s">
        <v>263</v>
      </c>
      <c r="BB39" s="115"/>
      <c r="BC39" s="1" t="s">
        <v>100</v>
      </c>
      <c r="BD39" s="113" t="str">
        <f t="shared" si="15"/>
        <v>34-014-B</v>
      </c>
      <c r="BE39" s="114">
        <v>34</v>
      </c>
      <c r="BF39" s="114" t="s">
        <v>115</v>
      </c>
      <c r="BG39" s="113" t="s">
        <v>13</v>
      </c>
      <c r="BH39" s="113">
        <v>3</v>
      </c>
      <c r="BI39" s="113">
        <v>3</v>
      </c>
      <c r="BJ39" s="113">
        <v>20</v>
      </c>
      <c r="BK39" s="113" t="s">
        <v>339</v>
      </c>
      <c r="BL39" s="114" t="s">
        <v>278</v>
      </c>
      <c r="BM39" s="113" t="s">
        <v>264</v>
      </c>
      <c r="BN39" s="115"/>
    </row>
    <row r="40" spans="2:66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113" t="str">
        <f t="shared" si="16"/>
        <v>34-011-A</v>
      </c>
      <c r="U40" s="114">
        <v>34</v>
      </c>
      <c r="V40" s="114" t="s">
        <v>106</v>
      </c>
      <c r="W40" s="113" t="s">
        <v>14</v>
      </c>
      <c r="X40" s="113">
        <v>2</v>
      </c>
      <c r="Y40" s="113">
        <v>3</v>
      </c>
      <c r="Z40" s="113">
        <v>16</v>
      </c>
      <c r="AA40" s="113" t="s">
        <v>339</v>
      </c>
      <c r="AB40" s="114" t="s">
        <v>279</v>
      </c>
      <c r="AC40" s="113" t="s">
        <v>263</v>
      </c>
      <c r="AD40" s="115"/>
      <c r="AE40" s="1" t="s">
        <v>100</v>
      </c>
      <c r="AF40" s="113" t="str">
        <f t="shared" si="13"/>
        <v>34-011-B</v>
      </c>
      <c r="AG40" s="114">
        <v>34</v>
      </c>
      <c r="AH40" s="114" t="s">
        <v>106</v>
      </c>
      <c r="AI40" s="113" t="s">
        <v>13</v>
      </c>
      <c r="AJ40" s="113">
        <v>2</v>
      </c>
      <c r="AK40" s="113">
        <v>3</v>
      </c>
      <c r="AL40" s="113">
        <v>17</v>
      </c>
      <c r="AM40" s="113" t="s">
        <v>340</v>
      </c>
      <c r="AN40" s="114" t="s">
        <v>279</v>
      </c>
      <c r="AO40" s="113" t="s">
        <v>264</v>
      </c>
      <c r="AP40" s="115"/>
      <c r="AR40" s="113" t="str">
        <f t="shared" si="14"/>
        <v>34-012-A</v>
      </c>
      <c r="AS40" s="114">
        <v>34</v>
      </c>
      <c r="AT40" s="114" t="s">
        <v>114</v>
      </c>
      <c r="AU40" s="113" t="s">
        <v>14</v>
      </c>
      <c r="AV40" s="113">
        <v>3</v>
      </c>
      <c r="AW40" s="113">
        <v>3</v>
      </c>
      <c r="AX40" s="113">
        <v>16</v>
      </c>
      <c r="AY40" s="113" t="s">
        <v>340</v>
      </c>
      <c r="AZ40" s="114" t="s">
        <v>280</v>
      </c>
      <c r="BA40" s="113" t="s">
        <v>263</v>
      </c>
      <c r="BB40" s="115"/>
      <c r="BC40" s="1" t="s">
        <v>100</v>
      </c>
      <c r="BD40" s="113" t="str">
        <f t="shared" si="15"/>
        <v>34-012-B</v>
      </c>
      <c r="BE40" s="114">
        <v>34</v>
      </c>
      <c r="BF40" s="114" t="s">
        <v>114</v>
      </c>
      <c r="BG40" s="113" t="s">
        <v>13</v>
      </c>
      <c r="BH40" s="113">
        <v>3</v>
      </c>
      <c r="BI40" s="113">
        <v>3</v>
      </c>
      <c r="BJ40" s="113">
        <v>17</v>
      </c>
      <c r="BK40" s="113" t="s">
        <v>339</v>
      </c>
      <c r="BL40" s="114" t="s">
        <v>280</v>
      </c>
      <c r="BM40" s="113" t="s">
        <v>264</v>
      </c>
      <c r="BN40" s="115"/>
    </row>
    <row r="41" spans="2:66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113" t="str">
        <f t="shared" ref="T41" si="17">CONCATENATE(U41,"-",V41,"-",W41)</f>
        <v>34-009-A</v>
      </c>
      <c r="U41" s="114">
        <v>34</v>
      </c>
      <c r="V41" s="114" t="s">
        <v>105</v>
      </c>
      <c r="W41" s="113" t="s">
        <v>14</v>
      </c>
      <c r="X41" s="113">
        <v>2</v>
      </c>
      <c r="Y41" s="113">
        <v>3</v>
      </c>
      <c r="Z41" s="113">
        <v>13</v>
      </c>
      <c r="AA41" s="113" t="s">
        <v>339</v>
      </c>
      <c r="AB41" s="114" t="s">
        <v>281</v>
      </c>
      <c r="AC41" s="113" t="s">
        <v>263</v>
      </c>
      <c r="AD41" s="115"/>
      <c r="AE41" s="1" t="s">
        <v>100</v>
      </c>
      <c r="AF41" s="113" t="str">
        <f t="shared" si="13"/>
        <v>34-009-B</v>
      </c>
      <c r="AG41" s="114">
        <v>34</v>
      </c>
      <c r="AH41" s="114" t="s">
        <v>105</v>
      </c>
      <c r="AI41" s="113" t="s">
        <v>13</v>
      </c>
      <c r="AJ41" s="113">
        <v>2</v>
      </c>
      <c r="AK41" s="113">
        <v>3</v>
      </c>
      <c r="AL41" s="113">
        <v>14</v>
      </c>
      <c r="AM41" s="113" t="s">
        <v>340</v>
      </c>
      <c r="AN41" s="114" t="s">
        <v>281</v>
      </c>
      <c r="AO41" s="113" t="s">
        <v>264</v>
      </c>
      <c r="AP41" s="115"/>
      <c r="AR41" s="113" t="str">
        <f t="shared" si="14"/>
        <v>34-010-A</v>
      </c>
      <c r="AS41" s="114">
        <v>34</v>
      </c>
      <c r="AT41" s="114" t="s">
        <v>113</v>
      </c>
      <c r="AU41" s="113" t="s">
        <v>14</v>
      </c>
      <c r="AV41" s="113">
        <v>3</v>
      </c>
      <c r="AW41" s="113">
        <v>3</v>
      </c>
      <c r="AX41" s="113">
        <v>13</v>
      </c>
      <c r="AY41" s="113" t="s">
        <v>340</v>
      </c>
      <c r="AZ41" s="114" t="s">
        <v>282</v>
      </c>
      <c r="BA41" s="113" t="s">
        <v>263</v>
      </c>
      <c r="BB41" s="115"/>
      <c r="BC41" s="1" t="s">
        <v>100</v>
      </c>
      <c r="BD41" s="113" t="str">
        <f t="shared" si="15"/>
        <v>34-010-B</v>
      </c>
      <c r="BE41" s="114">
        <v>34</v>
      </c>
      <c r="BF41" s="114" t="s">
        <v>113</v>
      </c>
      <c r="BG41" s="113" t="s">
        <v>13</v>
      </c>
      <c r="BH41" s="113">
        <v>3</v>
      </c>
      <c r="BI41" s="113">
        <v>3</v>
      </c>
      <c r="BJ41" s="113">
        <v>14</v>
      </c>
      <c r="BK41" s="113" t="s">
        <v>339</v>
      </c>
      <c r="BL41" s="114" t="s">
        <v>282</v>
      </c>
      <c r="BM41" s="113" t="s">
        <v>264</v>
      </c>
      <c r="BN41" s="115"/>
    </row>
    <row r="42" spans="2:66" x14ac:dyDescent="0.25">
      <c r="B42" t="s">
        <v>283</v>
      </c>
      <c r="S42" s="3"/>
      <c r="T42" s="80" t="str">
        <f>CONCATENATE(U42,"-",V42,"-",W42)</f>
        <v>34-017-A</v>
      </c>
      <c r="U42" s="81">
        <v>34</v>
      </c>
      <c r="V42" s="81" t="s">
        <v>117</v>
      </c>
      <c r="W42" s="80" t="s">
        <v>14</v>
      </c>
      <c r="X42" s="80">
        <v>2</v>
      </c>
      <c r="Y42" s="80">
        <v>3</v>
      </c>
      <c r="Z42" s="80">
        <v>25</v>
      </c>
      <c r="AA42" s="80" t="s">
        <v>339</v>
      </c>
      <c r="AB42" s="81" t="s">
        <v>284</v>
      </c>
      <c r="AC42" s="80" t="s">
        <v>263</v>
      </c>
      <c r="AD42" s="82"/>
      <c r="AE42" s="1" t="s">
        <v>51</v>
      </c>
      <c r="AF42" s="80" t="str">
        <f>CONCATENATE(AG42,"-",AH42,"-",AI42)</f>
        <v>34-017-B</v>
      </c>
      <c r="AG42" s="81">
        <v>34</v>
      </c>
      <c r="AH42" s="81" t="s">
        <v>117</v>
      </c>
      <c r="AI42" s="80" t="s">
        <v>13</v>
      </c>
      <c r="AJ42" s="80">
        <v>2</v>
      </c>
      <c r="AK42" s="80">
        <v>3</v>
      </c>
      <c r="AL42" s="80">
        <v>26</v>
      </c>
      <c r="AM42" s="80" t="s">
        <v>340</v>
      </c>
      <c r="AN42" s="81" t="s">
        <v>284</v>
      </c>
      <c r="AO42" s="80" t="s">
        <v>264</v>
      </c>
      <c r="AP42" s="82"/>
      <c r="AR42" s="80" t="str">
        <f>CONCATENATE(AS42,"-",AT42,"-",AU42)</f>
        <v>34-018-A</v>
      </c>
      <c r="AS42" s="81">
        <v>34</v>
      </c>
      <c r="AT42" s="81" t="s">
        <v>125</v>
      </c>
      <c r="AU42" s="80" t="s">
        <v>14</v>
      </c>
      <c r="AV42" s="80">
        <v>3</v>
      </c>
      <c r="AW42" s="80">
        <v>3</v>
      </c>
      <c r="AX42" s="80">
        <v>25</v>
      </c>
      <c r="AY42" s="80" t="s">
        <v>340</v>
      </c>
      <c r="AZ42" s="81" t="s">
        <v>285</v>
      </c>
      <c r="BA42" s="80" t="s">
        <v>263</v>
      </c>
      <c r="BB42" s="82"/>
      <c r="BC42" s="1" t="s">
        <v>51</v>
      </c>
      <c r="BD42" s="80" t="str">
        <f>CONCATENATE(BE42,"-",BF42,"-",BG42)</f>
        <v>34-018-B</v>
      </c>
      <c r="BE42" s="81">
        <v>34</v>
      </c>
      <c r="BF42" s="81" t="s">
        <v>125</v>
      </c>
      <c r="BG42" s="80" t="s">
        <v>13</v>
      </c>
      <c r="BH42" s="80">
        <v>3</v>
      </c>
      <c r="BI42" s="80">
        <v>3</v>
      </c>
      <c r="BJ42" s="80">
        <v>26</v>
      </c>
      <c r="BK42" s="80" t="s">
        <v>339</v>
      </c>
      <c r="BL42" s="81" t="s">
        <v>285</v>
      </c>
      <c r="BM42" s="80" t="s">
        <v>264</v>
      </c>
      <c r="BN42" s="82"/>
    </row>
    <row r="43" spans="2:66" x14ac:dyDescent="0.25">
      <c r="B43">
        <v>9407</v>
      </c>
      <c r="C43">
        <v>1</v>
      </c>
      <c r="D43">
        <v>2</v>
      </c>
      <c r="E43">
        <v>5</v>
      </c>
      <c r="F43">
        <v>6</v>
      </c>
      <c r="G43">
        <v>7</v>
      </c>
      <c r="S43" s="3"/>
      <c r="T43" s="80" t="str">
        <f t="shared" ref="T43:T48" si="18">CONCATENATE(U43,"-",V43,"-",W43)</f>
        <v>34-019-A</v>
      </c>
      <c r="U43" s="81">
        <v>34</v>
      </c>
      <c r="V43" s="81" t="s">
        <v>118</v>
      </c>
      <c r="W43" s="80" t="s">
        <v>14</v>
      </c>
      <c r="X43" s="80">
        <v>2</v>
      </c>
      <c r="Y43" s="80">
        <v>3</v>
      </c>
      <c r="Z43" s="80">
        <v>28</v>
      </c>
      <c r="AA43" s="80" t="s">
        <v>339</v>
      </c>
      <c r="AB43" s="81" t="s">
        <v>286</v>
      </c>
      <c r="AC43" s="80" t="s">
        <v>263</v>
      </c>
      <c r="AD43" s="82"/>
      <c r="AE43" s="1" t="s">
        <v>51</v>
      </c>
      <c r="AF43" s="80" t="str">
        <f t="shared" ref="AF43:AF49" si="19">CONCATENATE(AG43,"-",AH43,"-",AI43)</f>
        <v>34-019-B</v>
      </c>
      <c r="AG43" s="81">
        <v>34</v>
      </c>
      <c r="AH43" s="81" t="s">
        <v>118</v>
      </c>
      <c r="AI43" s="80" t="s">
        <v>13</v>
      </c>
      <c r="AJ43" s="80">
        <v>2</v>
      </c>
      <c r="AK43" s="80">
        <v>3</v>
      </c>
      <c r="AL43" s="80">
        <v>29</v>
      </c>
      <c r="AM43" s="80" t="s">
        <v>340</v>
      </c>
      <c r="AN43" s="81" t="s">
        <v>286</v>
      </c>
      <c r="AO43" s="80" t="s">
        <v>264</v>
      </c>
      <c r="AP43" s="82"/>
      <c r="AR43" s="80" t="str">
        <f t="shared" ref="AR43:AR49" si="20">CONCATENATE(AS43,"-",AT43,"-",AU43)</f>
        <v>34-020-A</v>
      </c>
      <c r="AS43" s="81">
        <v>34</v>
      </c>
      <c r="AT43" s="81" t="s">
        <v>126</v>
      </c>
      <c r="AU43" s="80" t="s">
        <v>14</v>
      </c>
      <c r="AV43" s="80">
        <v>3</v>
      </c>
      <c r="AW43" s="80">
        <v>3</v>
      </c>
      <c r="AX43" s="80">
        <v>28</v>
      </c>
      <c r="AY43" s="80" t="s">
        <v>340</v>
      </c>
      <c r="AZ43" s="81" t="s">
        <v>287</v>
      </c>
      <c r="BA43" s="80" t="s">
        <v>263</v>
      </c>
      <c r="BB43" s="82"/>
      <c r="BC43" s="1" t="s">
        <v>51</v>
      </c>
      <c r="BD43" s="80" t="str">
        <f t="shared" ref="BD43:BD49" si="21">CONCATENATE(BE43,"-",BF43,"-",BG43)</f>
        <v>34-020-B</v>
      </c>
      <c r="BE43" s="81">
        <v>34</v>
      </c>
      <c r="BF43" s="81" t="s">
        <v>126</v>
      </c>
      <c r="BG43" s="80" t="s">
        <v>13</v>
      </c>
      <c r="BH43" s="80">
        <v>3</v>
      </c>
      <c r="BI43" s="80">
        <v>3</v>
      </c>
      <c r="BJ43" s="80">
        <v>29</v>
      </c>
      <c r="BK43" s="80" t="s">
        <v>339</v>
      </c>
      <c r="BL43" s="81" t="s">
        <v>287</v>
      </c>
      <c r="BM43" s="80" t="s">
        <v>264</v>
      </c>
      <c r="BN43" s="82"/>
    </row>
    <row r="44" spans="2:66" x14ac:dyDescent="0.25">
      <c r="B44" s="3">
        <v>4506</v>
      </c>
      <c r="C44" s="3">
        <v>2</v>
      </c>
      <c r="D44" s="3">
        <v>3</v>
      </c>
      <c r="E44" s="3">
        <v>4</v>
      </c>
      <c r="F44" s="3">
        <v>5</v>
      </c>
      <c r="G44" s="3">
        <v>6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80" t="str">
        <f t="shared" si="18"/>
        <v>34-021-A</v>
      </c>
      <c r="U44" s="81">
        <v>34</v>
      </c>
      <c r="V44" s="81" t="s">
        <v>119</v>
      </c>
      <c r="W44" s="80" t="s">
        <v>14</v>
      </c>
      <c r="X44" s="80">
        <v>2</v>
      </c>
      <c r="Y44" s="80">
        <v>3</v>
      </c>
      <c r="Z44" s="80">
        <v>31</v>
      </c>
      <c r="AA44" s="80" t="s">
        <v>339</v>
      </c>
      <c r="AB44" s="81" t="s">
        <v>288</v>
      </c>
      <c r="AC44" s="80" t="s">
        <v>263</v>
      </c>
      <c r="AD44" s="82"/>
      <c r="AE44" s="1" t="s">
        <v>51</v>
      </c>
      <c r="AF44" s="80" t="str">
        <f t="shared" si="19"/>
        <v>34-021-B</v>
      </c>
      <c r="AG44" s="81">
        <v>34</v>
      </c>
      <c r="AH44" s="81" t="s">
        <v>119</v>
      </c>
      <c r="AI44" s="80" t="s">
        <v>13</v>
      </c>
      <c r="AJ44" s="80">
        <v>2</v>
      </c>
      <c r="AK44" s="80">
        <v>3</v>
      </c>
      <c r="AL44" s="80">
        <v>32</v>
      </c>
      <c r="AM44" s="80" t="s">
        <v>340</v>
      </c>
      <c r="AN44" s="81" t="s">
        <v>288</v>
      </c>
      <c r="AO44" s="80" t="s">
        <v>264</v>
      </c>
      <c r="AP44" s="82"/>
      <c r="AR44" s="80" t="str">
        <f t="shared" si="20"/>
        <v>34-022-A</v>
      </c>
      <c r="AS44" s="81">
        <v>34</v>
      </c>
      <c r="AT44" s="81" t="s">
        <v>127</v>
      </c>
      <c r="AU44" s="80" t="s">
        <v>14</v>
      </c>
      <c r="AV44" s="80">
        <v>3</v>
      </c>
      <c r="AW44" s="80">
        <v>3</v>
      </c>
      <c r="AX44" s="80">
        <v>31</v>
      </c>
      <c r="AY44" s="80" t="s">
        <v>340</v>
      </c>
      <c r="AZ44" s="81" t="s">
        <v>289</v>
      </c>
      <c r="BA44" s="80" t="s">
        <v>263</v>
      </c>
      <c r="BB44" s="82"/>
      <c r="BC44" s="1" t="s">
        <v>51</v>
      </c>
      <c r="BD44" s="80" t="str">
        <f t="shared" si="21"/>
        <v>34-022-B</v>
      </c>
      <c r="BE44" s="81">
        <v>34</v>
      </c>
      <c r="BF44" s="81" t="s">
        <v>127</v>
      </c>
      <c r="BG44" s="80" t="s">
        <v>13</v>
      </c>
      <c r="BH44" s="80">
        <v>3</v>
      </c>
      <c r="BI44" s="80">
        <v>3</v>
      </c>
      <c r="BJ44" s="80">
        <v>32</v>
      </c>
      <c r="BK44" s="80" t="s">
        <v>339</v>
      </c>
      <c r="BL44" s="81" t="s">
        <v>289</v>
      </c>
      <c r="BM44" s="80" t="s">
        <v>264</v>
      </c>
      <c r="BN44" s="82"/>
    </row>
    <row r="45" spans="2:66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80" t="str">
        <f t="shared" si="18"/>
        <v>34-023-A</v>
      </c>
      <c r="U45" s="81">
        <v>34</v>
      </c>
      <c r="V45" s="81" t="s">
        <v>120</v>
      </c>
      <c r="W45" s="80" t="s">
        <v>14</v>
      </c>
      <c r="X45" s="80">
        <v>2</v>
      </c>
      <c r="Y45" s="80">
        <v>3</v>
      </c>
      <c r="Z45" s="80">
        <v>34</v>
      </c>
      <c r="AA45" s="80" t="s">
        <v>339</v>
      </c>
      <c r="AB45" s="81" t="s">
        <v>290</v>
      </c>
      <c r="AC45" s="80" t="s">
        <v>263</v>
      </c>
      <c r="AD45" s="82"/>
      <c r="AE45" s="1" t="s">
        <v>51</v>
      </c>
      <c r="AF45" s="80" t="str">
        <f t="shared" si="19"/>
        <v>34-023-B</v>
      </c>
      <c r="AG45" s="81">
        <v>34</v>
      </c>
      <c r="AH45" s="81" t="s">
        <v>120</v>
      </c>
      <c r="AI45" s="80" t="s">
        <v>13</v>
      </c>
      <c r="AJ45" s="80">
        <v>2</v>
      </c>
      <c r="AK45" s="80">
        <v>3</v>
      </c>
      <c r="AL45" s="80">
        <v>35</v>
      </c>
      <c r="AM45" s="80" t="s">
        <v>340</v>
      </c>
      <c r="AN45" s="81" t="s">
        <v>290</v>
      </c>
      <c r="AO45" s="80" t="s">
        <v>264</v>
      </c>
      <c r="AP45" s="82"/>
      <c r="AR45" s="80" t="str">
        <f t="shared" si="20"/>
        <v>34-024-A</v>
      </c>
      <c r="AS45" s="81">
        <v>34</v>
      </c>
      <c r="AT45" s="81" t="s">
        <v>128</v>
      </c>
      <c r="AU45" s="80" t="s">
        <v>14</v>
      </c>
      <c r="AV45" s="80">
        <v>3</v>
      </c>
      <c r="AW45" s="80">
        <v>3</v>
      </c>
      <c r="AX45" s="80">
        <v>34</v>
      </c>
      <c r="AY45" s="80" t="s">
        <v>340</v>
      </c>
      <c r="AZ45" s="81" t="s">
        <v>291</v>
      </c>
      <c r="BA45" s="80" t="s">
        <v>263</v>
      </c>
      <c r="BB45" s="82"/>
      <c r="BC45" s="1" t="s">
        <v>51</v>
      </c>
      <c r="BD45" s="80" t="str">
        <f t="shared" si="21"/>
        <v>34-024-B</v>
      </c>
      <c r="BE45" s="81">
        <v>34</v>
      </c>
      <c r="BF45" s="81" t="s">
        <v>128</v>
      </c>
      <c r="BG45" s="80" t="s">
        <v>13</v>
      </c>
      <c r="BH45" s="80">
        <v>3</v>
      </c>
      <c r="BI45" s="80">
        <v>3</v>
      </c>
      <c r="BJ45" s="80">
        <v>35</v>
      </c>
      <c r="BK45" s="80" t="s">
        <v>339</v>
      </c>
      <c r="BL45" s="81" t="s">
        <v>291</v>
      </c>
      <c r="BM45" s="80" t="s">
        <v>264</v>
      </c>
      <c r="BN45" s="82"/>
    </row>
    <row r="46" spans="2:66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83" t="str">
        <f t="shared" si="18"/>
        <v>34-031-A</v>
      </c>
      <c r="U46" s="84">
        <v>34</v>
      </c>
      <c r="V46" s="84" t="s">
        <v>124</v>
      </c>
      <c r="W46" s="83" t="s">
        <v>14</v>
      </c>
      <c r="X46" s="83">
        <v>2</v>
      </c>
      <c r="Y46" s="83">
        <v>3</v>
      </c>
      <c r="Z46" s="83">
        <v>46</v>
      </c>
      <c r="AA46" s="83" t="s">
        <v>339</v>
      </c>
      <c r="AB46" s="84" t="s">
        <v>292</v>
      </c>
      <c r="AC46" s="83" t="s">
        <v>263</v>
      </c>
      <c r="AD46" s="85"/>
      <c r="AE46" s="1" t="s">
        <v>100</v>
      </c>
      <c r="AF46" s="83" t="str">
        <f t="shared" si="19"/>
        <v>34-031-B</v>
      </c>
      <c r="AG46" s="84">
        <v>34</v>
      </c>
      <c r="AH46" s="84" t="s">
        <v>124</v>
      </c>
      <c r="AI46" s="83" t="s">
        <v>13</v>
      </c>
      <c r="AJ46" s="83">
        <v>2</v>
      </c>
      <c r="AK46" s="83">
        <v>3</v>
      </c>
      <c r="AL46" s="83">
        <v>47</v>
      </c>
      <c r="AM46" s="83" t="s">
        <v>340</v>
      </c>
      <c r="AN46" s="84" t="s">
        <v>292</v>
      </c>
      <c r="AO46" s="83" t="s">
        <v>264</v>
      </c>
      <c r="AP46" s="85"/>
      <c r="AR46" s="83" t="str">
        <f t="shared" si="20"/>
        <v>34-032-A</v>
      </c>
      <c r="AS46" s="84">
        <v>34</v>
      </c>
      <c r="AT46" s="84" t="s">
        <v>132</v>
      </c>
      <c r="AU46" s="83" t="s">
        <v>14</v>
      </c>
      <c r="AV46" s="83">
        <v>3</v>
      </c>
      <c r="AW46" s="83">
        <v>3</v>
      </c>
      <c r="AX46" s="83">
        <v>46</v>
      </c>
      <c r="AY46" s="83" t="s">
        <v>340</v>
      </c>
      <c r="AZ46" s="84" t="s">
        <v>293</v>
      </c>
      <c r="BA46" s="83" t="s">
        <v>263</v>
      </c>
      <c r="BB46" s="85"/>
      <c r="BC46" s="1" t="s">
        <v>100</v>
      </c>
      <c r="BD46" s="83" t="str">
        <f t="shared" si="21"/>
        <v>34-032-B</v>
      </c>
      <c r="BE46" s="84">
        <v>34</v>
      </c>
      <c r="BF46" s="84" t="s">
        <v>132</v>
      </c>
      <c r="BG46" s="83" t="s">
        <v>13</v>
      </c>
      <c r="BH46" s="83">
        <v>3</v>
      </c>
      <c r="BI46" s="83">
        <v>3</v>
      </c>
      <c r="BJ46" s="83">
        <v>47</v>
      </c>
      <c r="BK46" s="83" t="s">
        <v>339</v>
      </c>
      <c r="BL46" s="84" t="s">
        <v>293</v>
      </c>
      <c r="BM46" s="83" t="s">
        <v>264</v>
      </c>
      <c r="BN46" s="85"/>
    </row>
    <row r="47" spans="2:66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83" t="str">
        <f t="shared" si="18"/>
        <v>34-029-A</v>
      </c>
      <c r="U47" s="84">
        <v>34</v>
      </c>
      <c r="V47" s="84" t="s">
        <v>123</v>
      </c>
      <c r="W47" s="83" t="s">
        <v>14</v>
      </c>
      <c r="X47" s="83">
        <v>2</v>
      </c>
      <c r="Y47" s="83">
        <v>3</v>
      </c>
      <c r="Z47" s="83">
        <v>43</v>
      </c>
      <c r="AA47" s="83" t="s">
        <v>339</v>
      </c>
      <c r="AB47" s="84" t="s">
        <v>294</v>
      </c>
      <c r="AC47" s="83" t="s">
        <v>263</v>
      </c>
      <c r="AD47" s="85"/>
      <c r="AE47" s="1" t="s">
        <v>100</v>
      </c>
      <c r="AF47" s="83" t="str">
        <f t="shared" si="19"/>
        <v>34-029-B</v>
      </c>
      <c r="AG47" s="84">
        <v>34</v>
      </c>
      <c r="AH47" s="84" t="s">
        <v>123</v>
      </c>
      <c r="AI47" s="83" t="s">
        <v>13</v>
      </c>
      <c r="AJ47" s="83">
        <v>2</v>
      </c>
      <c r="AK47" s="83">
        <v>3</v>
      </c>
      <c r="AL47" s="83">
        <v>44</v>
      </c>
      <c r="AM47" s="83" t="s">
        <v>340</v>
      </c>
      <c r="AN47" s="84" t="s">
        <v>294</v>
      </c>
      <c r="AO47" s="83" t="s">
        <v>264</v>
      </c>
      <c r="AP47" s="85"/>
      <c r="AR47" s="83" t="str">
        <f t="shared" si="20"/>
        <v>34-030-A</v>
      </c>
      <c r="AS47" s="84">
        <v>34</v>
      </c>
      <c r="AT47" s="84" t="s">
        <v>131</v>
      </c>
      <c r="AU47" s="83" t="s">
        <v>14</v>
      </c>
      <c r="AV47" s="83">
        <v>3</v>
      </c>
      <c r="AW47" s="83">
        <v>3</v>
      </c>
      <c r="AX47" s="83">
        <v>43</v>
      </c>
      <c r="AY47" s="83" t="s">
        <v>340</v>
      </c>
      <c r="AZ47" s="84" t="s">
        <v>295</v>
      </c>
      <c r="BA47" s="83" t="s">
        <v>263</v>
      </c>
      <c r="BB47" s="85"/>
      <c r="BC47" s="1" t="s">
        <v>100</v>
      </c>
      <c r="BD47" s="83" t="str">
        <f t="shared" si="21"/>
        <v>34-030-B</v>
      </c>
      <c r="BE47" s="84">
        <v>34</v>
      </c>
      <c r="BF47" s="84" t="s">
        <v>131</v>
      </c>
      <c r="BG47" s="83" t="s">
        <v>13</v>
      </c>
      <c r="BH47" s="83">
        <v>3</v>
      </c>
      <c r="BI47" s="83">
        <v>3</v>
      </c>
      <c r="BJ47" s="83">
        <v>44</v>
      </c>
      <c r="BK47" s="83" t="s">
        <v>339</v>
      </c>
      <c r="BL47" s="84" t="s">
        <v>295</v>
      </c>
      <c r="BM47" s="83" t="s">
        <v>264</v>
      </c>
      <c r="BN47" s="85"/>
    </row>
    <row r="48" spans="2:66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83" t="str">
        <f t="shared" si="18"/>
        <v>34-027-A</v>
      </c>
      <c r="U48" s="84">
        <v>34</v>
      </c>
      <c r="V48" s="84" t="s">
        <v>122</v>
      </c>
      <c r="W48" s="83" t="s">
        <v>14</v>
      </c>
      <c r="X48" s="83">
        <v>2</v>
      </c>
      <c r="Y48" s="83">
        <v>3</v>
      </c>
      <c r="Z48" s="83">
        <v>40</v>
      </c>
      <c r="AA48" s="83" t="s">
        <v>339</v>
      </c>
      <c r="AB48" s="84" t="s">
        <v>296</v>
      </c>
      <c r="AC48" s="83" t="s">
        <v>263</v>
      </c>
      <c r="AD48" s="85"/>
      <c r="AE48" s="1" t="s">
        <v>100</v>
      </c>
      <c r="AF48" s="83" t="str">
        <f t="shared" si="19"/>
        <v>34-027-B</v>
      </c>
      <c r="AG48" s="84">
        <v>34</v>
      </c>
      <c r="AH48" s="84" t="s">
        <v>122</v>
      </c>
      <c r="AI48" s="83" t="s">
        <v>13</v>
      </c>
      <c r="AJ48" s="83">
        <v>2</v>
      </c>
      <c r="AK48" s="83">
        <v>3</v>
      </c>
      <c r="AL48" s="83">
        <v>41</v>
      </c>
      <c r="AM48" s="83" t="s">
        <v>340</v>
      </c>
      <c r="AN48" s="84" t="s">
        <v>296</v>
      </c>
      <c r="AO48" s="83" t="s">
        <v>264</v>
      </c>
      <c r="AP48" s="85"/>
      <c r="AR48" s="83" t="str">
        <f t="shared" si="20"/>
        <v>34-028-A</v>
      </c>
      <c r="AS48" s="84">
        <v>34</v>
      </c>
      <c r="AT48" s="84" t="s">
        <v>130</v>
      </c>
      <c r="AU48" s="83" t="s">
        <v>14</v>
      </c>
      <c r="AV48" s="83">
        <v>3</v>
      </c>
      <c r="AW48" s="83">
        <v>3</v>
      </c>
      <c r="AX48" s="83">
        <v>40</v>
      </c>
      <c r="AY48" s="83" t="s">
        <v>340</v>
      </c>
      <c r="AZ48" s="84" t="s">
        <v>297</v>
      </c>
      <c r="BA48" s="83" t="s">
        <v>263</v>
      </c>
      <c r="BB48" s="85"/>
      <c r="BC48" s="1" t="s">
        <v>100</v>
      </c>
      <c r="BD48" s="83" t="str">
        <f t="shared" si="21"/>
        <v>34-028-B</v>
      </c>
      <c r="BE48" s="84">
        <v>34</v>
      </c>
      <c r="BF48" s="84" t="s">
        <v>130</v>
      </c>
      <c r="BG48" s="83" t="s">
        <v>13</v>
      </c>
      <c r="BH48" s="83">
        <v>3</v>
      </c>
      <c r="BI48" s="83">
        <v>3</v>
      </c>
      <c r="BJ48" s="83">
        <v>41</v>
      </c>
      <c r="BK48" s="83" t="s">
        <v>339</v>
      </c>
      <c r="BL48" s="84" t="s">
        <v>297</v>
      </c>
      <c r="BM48" s="83" t="s">
        <v>264</v>
      </c>
      <c r="BN48" s="85"/>
    </row>
    <row r="49" spans="2:66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83" t="str">
        <f>CONCATENATE(U49,"-",V49,"-",W49)</f>
        <v>34-025-A</v>
      </c>
      <c r="U49" s="84">
        <v>34</v>
      </c>
      <c r="V49" s="84" t="s">
        <v>121</v>
      </c>
      <c r="W49" s="83" t="s">
        <v>14</v>
      </c>
      <c r="X49" s="83">
        <v>2</v>
      </c>
      <c r="Y49" s="83">
        <v>3</v>
      </c>
      <c r="Z49" s="83">
        <v>37</v>
      </c>
      <c r="AA49" s="83" t="s">
        <v>339</v>
      </c>
      <c r="AB49" s="84" t="s">
        <v>298</v>
      </c>
      <c r="AC49" s="83" t="s">
        <v>263</v>
      </c>
      <c r="AD49" s="85"/>
      <c r="AE49" s="1" t="s">
        <v>100</v>
      </c>
      <c r="AF49" s="83" t="str">
        <f t="shared" si="19"/>
        <v>34-025-B</v>
      </c>
      <c r="AG49" s="84">
        <v>34</v>
      </c>
      <c r="AH49" s="84" t="s">
        <v>121</v>
      </c>
      <c r="AI49" s="83" t="s">
        <v>13</v>
      </c>
      <c r="AJ49" s="83">
        <v>2</v>
      </c>
      <c r="AK49" s="83">
        <v>3</v>
      </c>
      <c r="AL49" s="83">
        <v>38</v>
      </c>
      <c r="AM49" s="83" t="s">
        <v>340</v>
      </c>
      <c r="AN49" s="84" t="s">
        <v>298</v>
      </c>
      <c r="AO49" s="83" t="s">
        <v>264</v>
      </c>
      <c r="AP49" s="85"/>
      <c r="AR49" s="83" t="str">
        <f t="shared" si="20"/>
        <v>34-026-A</v>
      </c>
      <c r="AS49" s="84">
        <v>34</v>
      </c>
      <c r="AT49" s="84" t="s">
        <v>129</v>
      </c>
      <c r="AU49" s="83" t="s">
        <v>14</v>
      </c>
      <c r="AV49" s="83">
        <v>3</v>
      </c>
      <c r="AW49" s="83">
        <v>3</v>
      </c>
      <c r="AX49" s="83">
        <v>37</v>
      </c>
      <c r="AY49" s="83" t="s">
        <v>340</v>
      </c>
      <c r="AZ49" s="84" t="s">
        <v>299</v>
      </c>
      <c r="BA49" s="83" t="s">
        <v>263</v>
      </c>
      <c r="BB49" s="85"/>
      <c r="BC49" s="1" t="s">
        <v>100</v>
      </c>
      <c r="BD49" s="83" t="str">
        <f t="shared" si="21"/>
        <v>34-026-B</v>
      </c>
      <c r="BE49" s="84">
        <v>34</v>
      </c>
      <c r="BF49" s="84" t="s">
        <v>129</v>
      </c>
      <c r="BG49" s="83" t="s">
        <v>13</v>
      </c>
      <c r="BH49" s="83">
        <v>3</v>
      </c>
      <c r="BI49" s="83">
        <v>3</v>
      </c>
      <c r="BJ49" s="83">
        <v>38</v>
      </c>
      <c r="BK49" s="83" t="s">
        <v>339</v>
      </c>
      <c r="BL49" s="84" t="s">
        <v>299</v>
      </c>
      <c r="BM49" s="83" t="s">
        <v>264</v>
      </c>
      <c r="BN49" s="85"/>
    </row>
    <row r="50" spans="2:66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110" t="str">
        <f>CONCATENATE(U50,"-",V50,"-",W50)</f>
        <v>34-033-A</v>
      </c>
      <c r="U50" s="111">
        <v>34</v>
      </c>
      <c r="V50" s="111" t="s">
        <v>133</v>
      </c>
      <c r="W50" s="110" t="s">
        <v>14</v>
      </c>
      <c r="X50" s="110">
        <v>2</v>
      </c>
      <c r="Y50" s="110">
        <v>4</v>
      </c>
      <c r="Z50" s="110">
        <v>1</v>
      </c>
      <c r="AA50" s="110" t="s">
        <v>339</v>
      </c>
      <c r="AB50" s="111" t="s">
        <v>300</v>
      </c>
      <c r="AC50" s="110" t="s">
        <v>263</v>
      </c>
      <c r="AD50" s="112"/>
      <c r="AE50" s="1" t="s">
        <v>51</v>
      </c>
      <c r="AF50" s="110" t="str">
        <f>CONCATENATE(AG50,"-",AH50,"-",AI50)</f>
        <v>34-033-B</v>
      </c>
      <c r="AG50" s="111">
        <v>34</v>
      </c>
      <c r="AH50" s="111" t="s">
        <v>133</v>
      </c>
      <c r="AI50" s="110" t="s">
        <v>13</v>
      </c>
      <c r="AJ50" s="110">
        <v>2</v>
      </c>
      <c r="AK50" s="110">
        <v>4</v>
      </c>
      <c r="AL50" s="110">
        <v>2</v>
      </c>
      <c r="AM50" s="110" t="s">
        <v>340</v>
      </c>
      <c r="AN50" s="111" t="s">
        <v>300</v>
      </c>
      <c r="AO50" s="110" t="s">
        <v>264</v>
      </c>
      <c r="AP50" s="112"/>
      <c r="AR50" s="110" t="str">
        <f>CONCATENATE(AS50,"-",AT50,"-",AU50)</f>
        <v>34-034-A</v>
      </c>
      <c r="AS50" s="111">
        <v>34</v>
      </c>
      <c r="AT50" s="111" t="s">
        <v>141</v>
      </c>
      <c r="AU50" s="110" t="s">
        <v>14</v>
      </c>
      <c r="AV50" s="110">
        <v>3</v>
      </c>
      <c r="AW50" s="110">
        <v>4</v>
      </c>
      <c r="AX50" s="110">
        <v>1</v>
      </c>
      <c r="AY50" s="110" t="s">
        <v>340</v>
      </c>
      <c r="AZ50" s="111" t="s">
        <v>301</v>
      </c>
      <c r="BA50" s="110" t="s">
        <v>263</v>
      </c>
      <c r="BB50" s="112"/>
      <c r="BC50" s="1" t="s">
        <v>51</v>
      </c>
      <c r="BD50" s="110" t="str">
        <f>CONCATENATE(BE50,"-",BF50,"-",BG50)</f>
        <v>34-034-B</v>
      </c>
      <c r="BE50" s="111">
        <v>34</v>
      </c>
      <c r="BF50" s="111" t="s">
        <v>141</v>
      </c>
      <c r="BG50" s="110" t="s">
        <v>13</v>
      </c>
      <c r="BH50" s="110">
        <v>3</v>
      </c>
      <c r="BI50" s="110">
        <v>4</v>
      </c>
      <c r="BJ50" s="110">
        <v>2</v>
      </c>
      <c r="BK50" s="110" t="s">
        <v>339</v>
      </c>
      <c r="BL50" s="111" t="s">
        <v>301</v>
      </c>
      <c r="BM50" s="110" t="s">
        <v>264</v>
      </c>
      <c r="BN50" s="112"/>
    </row>
    <row r="51" spans="2:66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110" t="str">
        <f t="shared" ref="T51:T57" si="22">CONCATENATE(U51,"-",V51,"-",W51)</f>
        <v>34-035-A</v>
      </c>
      <c r="U51" s="111">
        <v>34</v>
      </c>
      <c r="V51" s="111" t="s">
        <v>134</v>
      </c>
      <c r="W51" s="110" t="s">
        <v>14</v>
      </c>
      <c r="X51" s="110">
        <v>2</v>
      </c>
      <c r="Y51" s="110">
        <v>4</v>
      </c>
      <c r="Z51" s="110">
        <v>4</v>
      </c>
      <c r="AA51" s="110" t="s">
        <v>339</v>
      </c>
      <c r="AB51" s="111" t="s">
        <v>302</v>
      </c>
      <c r="AC51" s="110" t="s">
        <v>263</v>
      </c>
      <c r="AD51" s="112"/>
      <c r="AE51" s="1" t="s">
        <v>51</v>
      </c>
      <c r="AF51" s="110" t="str">
        <f t="shared" ref="AF51:AF57" si="23">CONCATENATE(AG51,"-",AH51,"-",AI51)</f>
        <v>34-035-B</v>
      </c>
      <c r="AG51" s="111">
        <v>34</v>
      </c>
      <c r="AH51" s="111" t="s">
        <v>134</v>
      </c>
      <c r="AI51" s="110" t="s">
        <v>13</v>
      </c>
      <c r="AJ51" s="110">
        <v>2</v>
      </c>
      <c r="AK51" s="110">
        <v>4</v>
      </c>
      <c r="AL51" s="110">
        <v>5</v>
      </c>
      <c r="AM51" s="110" t="s">
        <v>340</v>
      </c>
      <c r="AN51" s="111" t="s">
        <v>302</v>
      </c>
      <c r="AO51" s="110" t="s">
        <v>264</v>
      </c>
      <c r="AP51" s="112"/>
      <c r="AR51" s="110" t="str">
        <f t="shared" ref="AR51:AR57" si="24">CONCATENATE(AS51,"-",AT51,"-",AU51)</f>
        <v>34-036-A</v>
      </c>
      <c r="AS51" s="111">
        <v>34</v>
      </c>
      <c r="AT51" s="111" t="s">
        <v>142</v>
      </c>
      <c r="AU51" s="110" t="s">
        <v>14</v>
      </c>
      <c r="AV51" s="110">
        <v>3</v>
      </c>
      <c r="AW51" s="110">
        <v>4</v>
      </c>
      <c r="AX51" s="110">
        <v>4</v>
      </c>
      <c r="AY51" s="110" t="s">
        <v>340</v>
      </c>
      <c r="AZ51" s="111" t="s">
        <v>303</v>
      </c>
      <c r="BA51" s="110" t="s">
        <v>263</v>
      </c>
      <c r="BB51" s="112"/>
      <c r="BC51" s="1" t="s">
        <v>51</v>
      </c>
      <c r="BD51" s="110" t="str">
        <f t="shared" ref="BD51:BD57" si="25">CONCATENATE(BE51,"-",BF51,"-",BG51)</f>
        <v>34-036-B</v>
      </c>
      <c r="BE51" s="111">
        <v>34</v>
      </c>
      <c r="BF51" s="111" t="s">
        <v>142</v>
      </c>
      <c r="BG51" s="110" t="s">
        <v>13</v>
      </c>
      <c r="BH51" s="110">
        <v>3</v>
      </c>
      <c r="BI51" s="110">
        <v>4</v>
      </c>
      <c r="BJ51" s="110">
        <v>5</v>
      </c>
      <c r="BK51" s="110" t="s">
        <v>339</v>
      </c>
      <c r="BL51" s="111" t="s">
        <v>303</v>
      </c>
      <c r="BM51" s="110" t="s">
        <v>264</v>
      </c>
      <c r="BN51" s="112"/>
    </row>
    <row r="52" spans="2:66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110" t="str">
        <f t="shared" si="22"/>
        <v>34-037-A</v>
      </c>
      <c r="U52" s="111">
        <v>34</v>
      </c>
      <c r="V52" s="111" t="s">
        <v>135</v>
      </c>
      <c r="W52" s="110" t="s">
        <v>14</v>
      </c>
      <c r="X52" s="110">
        <v>2</v>
      </c>
      <c r="Y52" s="110">
        <v>4</v>
      </c>
      <c r="Z52" s="110">
        <v>7</v>
      </c>
      <c r="AA52" s="110" t="s">
        <v>339</v>
      </c>
      <c r="AB52" s="111" t="s">
        <v>304</v>
      </c>
      <c r="AC52" s="110" t="s">
        <v>263</v>
      </c>
      <c r="AD52" s="112"/>
      <c r="AE52" s="1" t="s">
        <v>51</v>
      </c>
      <c r="AF52" s="110" t="str">
        <f t="shared" si="23"/>
        <v>34-037-B</v>
      </c>
      <c r="AG52" s="111">
        <v>34</v>
      </c>
      <c r="AH52" s="111" t="s">
        <v>135</v>
      </c>
      <c r="AI52" s="110" t="s">
        <v>13</v>
      </c>
      <c r="AJ52" s="110">
        <v>2</v>
      </c>
      <c r="AK52" s="110">
        <v>4</v>
      </c>
      <c r="AL52" s="110">
        <v>8</v>
      </c>
      <c r="AM52" s="110" t="s">
        <v>340</v>
      </c>
      <c r="AN52" s="111" t="s">
        <v>304</v>
      </c>
      <c r="AO52" s="110" t="s">
        <v>264</v>
      </c>
      <c r="AP52" s="112"/>
      <c r="AR52" s="110" t="str">
        <f t="shared" si="24"/>
        <v>34-038-A</v>
      </c>
      <c r="AS52" s="111">
        <v>34</v>
      </c>
      <c r="AT52" s="111" t="s">
        <v>143</v>
      </c>
      <c r="AU52" s="110" t="s">
        <v>14</v>
      </c>
      <c r="AV52" s="110">
        <v>3</v>
      </c>
      <c r="AW52" s="110">
        <v>4</v>
      </c>
      <c r="AX52" s="110">
        <v>7</v>
      </c>
      <c r="AY52" s="110" t="s">
        <v>340</v>
      </c>
      <c r="AZ52" s="111" t="s">
        <v>305</v>
      </c>
      <c r="BA52" s="110" t="s">
        <v>263</v>
      </c>
      <c r="BB52" s="112"/>
      <c r="BC52" s="1" t="s">
        <v>51</v>
      </c>
      <c r="BD52" s="110" t="str">
        <f t="shared" si="25"/>
        <v>34-038-B</v>
      </c>
      <c r="BE52" s="111">
        <v>34</v>
      </c>
      <c r="BF52" s="111" t="s">
        <v>143</v>
      </c>
      <c r="BG52" s="110" t="s">
        <v>13</v>
      </c>
      <c r="BH52" s="110">
        <v>3</v>
      </c>
      <c r="BI52" s="110">
        <v>4</v>
      </c>
      <c r="BJ52" s="110">
        <v>8</v>
      </c>
      <c r="BK52" s="110" t="s">
        <v>339</v>
      </c>
      <c r="BL52" s="111" t="s">
        <v>305</v>
      </c>
      <c r="BM52" s="110" t="s">
        <v>264</v>
      </c>
      <c r="BN52" s="112"/>
    </row>
    <row r="53" spans="2:66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110" t="str">
        <f>CONCATENATE(U53,"-",V53,"-",W53)</f>
        <v>34-039-A</v>
      </c>
      <c r="U53" s="111">
        <v>34</v>
      </c>
      <c r="V53" s="111" t="s">
        <v>136</v>
      </c>
      <c r="W53" s="110" t="s">
        <v>14</v>
      </c>
      <c r="X53" s="110">
        <v>2</v>
      </c>
      <c r="Y53" s="110">
        <v>4</v>
      </c>
      <c r="Z53" s="110">
        <v>10</v>
      </c>
      <c r="AA53" s="110" t="s">
        <v>339</v>
      </c>
      <c r="AB53" s="111" t="s">
        <v>306</v>
      </c>
      <c r="AC53" s="110" t="s">
        <v>263</v>
      </c>
      <c r="AD53" s="112"/>
      <c r="AE53" s="1" t="s">
        <v>51</v>
      </c>
      <c r="AF53" s="110" t="str">
        <f t="shared" si="23"/>
        <v>34-039-B</v>
      </c>
      <c r="AG53" s="111">
        <v>34</v>
      </c>
      <c r="AH53" s="111" t="s">
        <v>136</v>
      </c>
      <c r="AI53" s="110" t="s">
        <v>13</v>
      </c>
      <c r="AJ53" s="110">
        <v>2</v>
      </c>
      <c r="AK53" s="110">
        <v>4</v>
      </c>
      <c r="AL53" s="110">
        <v>11</v>
      </c>
      <c r="AM53" s="110" t="s">
        <v>340</v>
      </c>
      <c r="AN53" s="111" t="s">
        <v>306</v>
      </c>
      <c r="AO53" s="110" t="s">
        <v>264</v>
      </c>
      <c r="AP53" s="112"/>
      <c r="AR53" s="110" t="str">
        <f t="shared" si="24"/>
        <v>34-040-A</v>
      </c>
      <c r="AS53" s="111">
        <v>34</v>
      </c>
      <c r="AT53" s="111" t="s">
        <v>144</v>
      </c>
      <c r="AU53" s="110" t="s">
        <v>14</v>
      </c>
      <c r="AV53" s="110">
        <v>3</v>
      </c>
      <c r="AW53" s="110">
        <v>4</v>
      </c>
      <c r="AX53" s="110">
        <v>10</v>
      </c>
      <c r="AY53" s="110" t="s">
        <v>340</v>
      </c>
      <c r="AZ53" s="111" t="s">
        <v>307</v>
      </c>
      <c r="BA53" s="110" t="s">
        <v>263</v>
      </c>
      <c r="BB53" s="112"/>
      <c r="BC53" s="1" t="s">
        <v>51</v>
      </c>
      <c r="BD53" s="110" t="str">
        <f t="shared" si="25"/>
        <v>34-040-B</v>
      </c>
      <c r="BE53" s="111">
        <v>34</v>
      </c>
      <c r="BF53" s="111" t="s">
        <v>144</v>
      </c>
      <c r="BG53" s="110" t="s">
        <v>13</v>
      </c>
      <c r="BH53" s="110">
        <v>3</v>
      </c>
      <c r="BI53" s="110">
        <v>4</v>
      </c>
      <c r="BJ53" s="110">
        <v>11</v>
      </c>
      <c r="BK53" s="110" t="s">
        <v>339</v>
      </c>
      <c r="BL53" s="111" t="s">
        <v>307</v>
      </c>
      <c r="BM53" s="110" t="s">
        <v>264</v>
      </c>
      <c r="BN53" s="112"/>
    </row>
    <row r="54" spans="2:66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113" t="str">
        <f t="shared" si="22"/>
        <v>34-047-A</v>
      </c>
      <c r="U54" s="114">
        <v>34</v>
      </c>
      <c r="V54" s="114" t="s">
        <v>140</v>
      </c>
      <c r="W54" s="113" t="s">
        <v>14</v>
      </c>
      <c r="X54" s="113">
        <v>2</v>
      </c>
      <c r="Y54" s="113">
        <v>4</v>
      </c>
      <c r="Z54" s="113">
        <v>22</v>
      </c>
      <c r="AA54" s="113" t="s">
        <v>339</v>
      </c>
      <c r="AB54" s="114" t="s">
        <v>308</v>
      </c>
      <c r="AC54" s="113" t="s">
        <v>263</v>
      </c>
      <c r="AD54" s="115"/>
      <c r="AE54" s="1" t="s">
        <v>100</v>
      </c>
      <c r="AF54" s="113" t="str">
        <f t="shared" si="23"/>
        <v>34-047-B</v>
      </c>
      <c r="AG54" s="114">
        <v>34</v>
      </c>
      <c r="AH54" s="114" t="s">
        <v>140</v>
      </c>
      <c r="AI54" s="113" t="s">
        <v>13</v>
      </c>
      <c r="AJ54" s="113">
        <v>2</v>
      </c>
      <c r="AK54" s="113">
        <v>4</v>
      </c>
      <c r="AL54" s="113">
        <v>23</v>
      </c>
      <c r="AM54" s="113" t="s">
        <v>340</v>
      </c>
      <c r="AN54" s="114" t="s">
        <v>308</v>
      </c>
      <c r="AO54" s="113" t="s">
        <v>264</v>
      </c>
      <c r="AP54" s="115"/>
      <c r="AR54" s="113" t="str">
        <f t="shared" si="24"/>
        <v>34-048-A</v>
      </c>
      <c r="AS54" s="114">
        <v>34</v>
      </c>
      <c r="AT54" s="114" t="s">
        <v>148</v>
      </c>
      <c r="AU54" s="113" t="s">
        <v>14</v>
      </c>
      <c r="AV54" s="113">
        <v>3</v>
      </c>
      <c r="AW54" s="113">
        <v>4</v>
      </c>
      <c r="AX54" s="113">
        <v>22</v>
      </c>
      <c r="AY54" s="113" t="s">
        <v>340</v>
      </c>
      <c r="AZ54" s="114" t="s">
        <v>309</v>
      </c>
      <c r="BA54" s="113" t="s">
        <v>263</v>
      </c>
      <c r="BB54" s="115"/>
      <c r="BC54" s="1" t="s">
        <v>100</v>
      </c>
      <c r="BD54" s="113" t="str">
        <f t="shared" si="25"/>
        <v>34-048-B</v>
      </c>
      <c r="BE54" s="114">
        <v>34</v>
      </c>
      <c r="BF54" s="114" t="s">
        <v>148</v>
      </c>
      <c r="BG54" s="113" t="s">
        <v>13</v>
      </c>
      <c r="BH54" s="113">
        <v>3</v>
      </c>
      <c r="BI54" s="113">
        <v>4</v>
      </c>
      <c r="BJ54" s="113">
        <v>23</v>
      </c>
      <c r="BK54" s="113" t="s">
        <v>339</v>
      </c>
      <c r="BL54" s="114" t="s">
        <v>309</v>
      </c>
      <c r="BM54" s="113" t="s">
        <v>264</v>
      </c>
      <c r="BN54" s="115"/>
    </row>
    <row r="55" spans="2:66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113" t="str">
        <f t="shared" si="22"/>
        <v>34-045-A</v>
      </c>
      <c r="U55" s="114">
        <v>34</v>
      </c>
      <c r="V55" s="114" t="s">
        <v>139</v>
      </c>
      <c r="W55" s="113" t="s">
        <v>14</v>
      </c>
      <c r="X55" s="113">
        <v>2</v>
      </c>
      <c r="Y55" s="113">
        <v>4</v>
      </c>
      <c r="Z55" s="113">
        <v>19</v>
      </c>
      <c r="AA55" s="113" t="s">
        <v>339</v>
      </c>
      <c r="AB55" s="114" t="s">
        <v>310</v>
      </c>
      <c r="AC55" s="113" t="s">
        <v>263</v>
      </c>
      <c r="AD55" s="115"/>
      <c r="AE55" s="1" t="s">
        <v>100</v>
      </c>
      <c r="AF55" s="113" t="str">
        <f t="shared" si="23"/>
        <v>34-045-B</v>
      </c>
      <c r="AG55" s="114">
        <v>34</v>
      </c>
      <c r="AH55" s="114" t="s">
        <v>139</v>
      </c>
      <c r="AI55" s="113" t="s">
        <v>13</v>
      </c>
      <c r="AJ55" s="113">
        <v>2</v>
      </c>
      <c r="AK55" s="113">
        <v>4</v>
      </c>
      <c r="AL55" s="113">
        <v>20</v>
      </c>
      <c r="AM55" s="113" t="s">
        <v>340</v>
      </c>
      <c r="AN55" s="114" t="s">
        <v>310</v>
      </c>
      <c r="AO55" s="113" t="s">
        <v>264</v>
      </c>
      <c r="AP55" s="115"/>
      <c r="AR55" s="113" t="str">
        <f t="shared" si="24"/>
        <v>34-046-A</v>
      </c>
      <c r="AS55" s="114">
        <v>34</v>
      </c>
      <c r="AT55" s="114" t="s">
        <v>147</v>
      </c>
      <c r="AU55" s="113" t="s">
        <v>14</v>
      </c>
      <c r="AV55" s="113">
        <v>3</v>
      </c>
      <c r="AW55" s="113">
        <v>4</v>
      </c>
      <c r="AX55" s="113">
        <v>19</v>
      </c>
      <c r="AY55" s="113" t="s">
        <v>340</v>
      </c>
      <c r="AZ55" s="114" t="s">
        <v>311</v>
      </c>
      <c r="BA55" s="113" t="s">
        <v>263</v>
      </c>
      <c r="BB55" s="115"/>
      <c r="BC55" s="1" t="s">
        <v>100</v>
      </c>
      <c r="BD55" s="113" t="str">
        <f t="shared" si="25"/>
        <v>34-046-B</v>
      </c>
      <c r="BE55" s="114">
        <v>34</v>
      </c>
      <c r="BF55" s="114" t="s">
        <v>147</v>
      </c>
      <c r="BG55" s="113" t="s">
        <v>13</v>
      </c>
      <c r="BH55" s="113">
        <v>3</v>
      </c>
      <c r="BI55" s="113">
        <v>4</v>
      </c>
      <c r="BJ55" s="113">
        <v>20</v>
      </c>
      <c r="BK55" s="113" t="s">
        <v>339</v>
      </c>
      <c r="BL55" s="114" t="s">
        <v>311</v>
      </c>
      <c r="BM55" s="113" t="s">
        <v>264</v>
      </c>
      <c r="BN55" s="115"/>
    </row>
    <row r="56" spans="2:66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113" t="str">
        <f t="shared" si="22"/>
        <v>34-043-A</v>
      </c>
      <c r="U56" s="114">
        <v>34</v>
      </c>
      <c r="V56" s="114" t="s">
        <v>138</v>
      </c>
      <c r="W56" s="113" t="s">
        <v>14</v>
      </c>
      <c r="X56" s="113">
        <v>2</v>
      </c>
      <c r="Y56" s="113">
        <v>4</v>
      </c>
      <c r="Z56" s="113">
        <v>16</v>
      </c>
      <c r="AA56" s="113" t="s">
        <v>339</v>
      </c>
      <c r="AB56" s="114" t="s">
        <v>312</v>
      </c>
      <c r="AC56" s="113" t="s">
        <v>263</v>
      </c>
      <c r="AD56" s="115"/>
      <c r="AE56" s="1" t="s">
        <v>100</v>
      </c>
      <c r="AF56" s="113" t="str">
        <f t="shared" si="23"/>
        <v>34-043-B</v>
      </c>
      <c r="AG56" s="114">
        <v>34</v>
      </c>
      <c r="AH56" s="114" t="s">
        <v>138</v>
      </c>
      <c r="AI56" s="113" t="s">
        <v>13</v>
      </c>
      <c r="AJ56" s="113">
        <v>2</v>
      </c>
      <c r="AK56" s="113">
        <v>4</v>
      </c>
      <c r="AL56" s="113">
        <v>17</v>
      </c>
      <c r="AM56" s="113" t="s">
        <v>340</v>
      </c>
      <c r="AN56" s="114" t="s">
        <v>312</v>
      </c>
      <c r="AO56" s="113" t="s">
        <v>264</v>
      </c>
      <c r="AP56" s="115"/>
      <c r="AR56" s="113" t="str">
        <f t="shared" si="24"/>
        <v>34-044-A</v>
      </c>
      <c r="AS56" s="114">
        <v>34</v>
      </c>
      <c r="AT56" s="114" t="s">
        <v>146</v>
      </c>
      <c r="AU56" s="113" t="s">
        <v>14</v>
      </c>
      <c r="AV56" s="113">
        <v>3</v>
      </c>
      <c r="AW56" s="113">
        <v>4</v>
      </c>
      <c r="AX56" s="113">
        <v>16</v>
      </c>
      <c r="AY56" s="113" t="s">
        <v>340</v>
      </c>
      <c r="AZ56" s="114" t="s">
        <v>313</v>
      </c>
      <c r="BA56" s="113" t="s">
        <v>263</v>
      </c>
      <c r="BB56" s="115"/>
      <c r="BC56" s="1" t="s">
        <v>100</v>
      </c>
      <c r="BD56" s="113" t="str">
        <f t="shared" si="25"/>
        <v>34-044-B</v>
      </c>
      <c r="BE56" s="114">
        <v>34</v>
      </c>
      <c r="BF56" s="114" t="s">
        <v>146</v>
      </c>
      <c r="BG56" s="113" t="s">
        <v>13</v>
      </c>
      <c r="BH56" s="113">
        <v>3</v>
      </c>
      <c r="BI56" s="113">
        <v>4</v>
      </c>
      <c r="BJ56" s="113">
        <v>17</v>
      </c>
      <c r="BK56" s="113" t="s">
        <v>339</v>
      </c>
      <c r="BL56" s="114" t="s">
        <v>313</v>
      </c>
      <c r="BM56" s="113" t="s">
        <v>264</v>
      </c>
      <c r="BN56" s="115"/>
    </row>
    <row r="57" spans="2:66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113" t="str">
        <f t="shared" si="22"/>
        <v>34-041-A</v>
      </c>
      <c r="U57" s="114">
        <v>34</v>
      </c>
      <c r="V57" s="114" t="s">
        <v>137</v>
      </c>
      <c r="W57" s="113" t="s">
        <v>14</v>
      </c>
      <c r="X57" s="113">
        <v>2</v>
      </c>
      <c r="Y57" s="113">
        <v>4</v>
      </c>
      <c r="Z57" s="113">
        <v>13</v>
      </c>
      <c r="AA57" s="113" t="s">
        <v>339</v>
      </c>
      <c r="AB57" s="114" t="s">
        <v>314</v>
      </c>
      <c r="AC57" s="113" t="s">
        <v>263</v>
      </c>
      <c r="AD57" s="115"/>
      <c r="AE57" s="1" t="s">
        <v>100</v>
      </c>
      <c r="AF57" s="113" t="str">
        <f t="shared" si="23"/>
        <v>34-041-B</v>
      </c>
      <c r="AG57" s="114">
        <v>34</v>
      </c>
      <c r="AH57" s="114" t="s">
        <v>137</v>
      </c>
      <c r="AI57" s="113" t="s">
        <v>13</v>
      </c>
      <c r="AJ57" s="113">
        <v>2</v>
      </c>
      <c r="AK57" s="113">
        <v>4</v>
      </c>
      <c r="AL57" s="113">
        <v>14</v>
      </c>
      <c r="AM57" s="113" t="s">
        <v>340</v>
      </c>
      <c r="AN57" s="114" t="s">
        <v>314</v>
      </c>
      <c r="AO57" s="113" t="s">
        <v>264</v>
      </c>
      <c r="AP57" s="115"/>
      <c r="AR57" s="113" t="str">
        <f t="shared" si="24"/>
        <v>34-042-A</v>
      </c>
      <c r="AS57" s="114">
        <v>34</v>
      </c>
      <c r="AT57" s="114" t="s">
        <v>145</v>
      </c>
      <c r="AU57" s="113" t="s">
        <v>14</v>
      </c>
      <c r="AV57" s="113">
        <v>3</v>
      </c>
      <c r="AW57" s="113">
        <v>4</v>
      </c>
      <c r="AX57" s="113">
        <v>13</v>
      </c>
      <c r="AY57" s="113" t="s">
        <v>340</v>
      </c>
      <c r="AZ57" s="114" t="s">
        <v>315</v>
      </c>
      <c r="BA57" s="113" t="s">
        <v>263</v>
      </c>
      <c r="BB57" s="115"/>
      <c r="BC57" s="1" t="s">
        <v>100</v>
      </c>
      <c r="BD57" s="113" t="str">
        <f t="shared" si="25"/>
        <v>34-042-B</v>
      </c>
      <c r="BE57" s="114">
        <v>34</v>
      </c>
      <c r="BF57" s="114" t="s">
        <v>145</v>
      </c>
      <c r="BG57" s="113" t="s">
        <v>13</v>
      </c>
      <c r="BH57" s="113">
        <v>3</v>
      </c>
      <c r="BI57" s="113">
        <v>4</v>
      </c>
      <c r="BJ57" s="113">
        <v>14</v>
      </c>
      <c r="BK57" s="113" t="s">
        <v>339</v>
      </c>
      <c r="BL57" s="114" t="s">
        <v>315</v>
      </c>
      <c r="BM57" s="113" t="s">
        <v>264</v>
      </c>
      <c r="BN57" s="115"/>
    </row>
    <row r="58" spans="2:66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80" t="str">
        <f>CONCATENATE(U58,"-",V58,"-",W58)</f>
        <v>34-049-A</v>
      </c>
      <c r="U58" s="81">
        <v>34</v>
      </c>
      <c r="V58" s="132" t="s">
        <v>316</v>
      </c>
      <c r="W58" s="80" t="s">
        <v>14</v>
      </c>
      <c r="X58" s="80">
        <v>2</v>
      </c>
      <c r="Y58" s="80">
        <v>4</v>
      </c>
      <c r="Z58" s="80">
        <v>25</v>
      </c>
      <c r="AA58" s="80" t="s">
        <v>339</v>
      </c>
      <c r="AB58" s="81" t="s">
        <v>317</v>
      </c>
      <c r="AC58" s="80" t="s">
        <v>263</v>
      </c>
      <c r="AD58" s="82"/>
      <c r="AE58" s="1" t="s">
        <v>51</v>
      </c>
      <c r="AF58" s="80" t="str">
        <f>CONCATENATE(AG58,"-",AH58,"-",AI58)</f>
        <v>34-049-B</v>
      </c>
      <c r="AG58" s="81">
        <v>34</v>
      </c>
      <c r="AH58" s="114" t="s">
        <v>316</v>
      </c>
      <c r="AI58" s="80" t="s">
        <v>13</v>
      </c>
      <c r="AJ58" s="80">
        <v>2</v>
      </c>
      <c r="AK58" s="80">
        <v>4</v>
      </c>
      <c r="AL58" s="80">
        <v>26</v>
      </c>
      <c r="AM58" s="80" t="s">
        <v>340</v>
      </c>
      <c r="AN58" s="81" t="s">
        <v>317</v>
      </c>
      <c r="AO58" s="80" t="s">
        <v>264</v>
      </c>
      <c r="AP58" s="82"/>
      <c r="AR58" s="80" t="str">
        <f>CONCATENATE(AS58,"-",AT58,"-",AU58)</f>
        <v>34-050-A</v>
      </c>
      <c r="AS58" s="81">
        <v>34</v>
      </c>
      <c r="AT58" s="81" t="s">
        <v>156</v>
      </c>
      <c r="AU58" s="80" t="s">
        <v>14</v>
      </c>
      <c r="AV58" s="80">
        <v>3</v>
      </c>
      <c r="AW58" s="80">
        <v>4</v>
      </c>
      <c r="AX58" s="80">
        <v>25</v>
      </c>
      <c r="AY58" s="80" t="s">
        <v>340</v>
      </c>
      <c r="AZ58" s="81" t="s">
        <v>318</v>
      </c>
      <c r="BA58" s="80" t="s">
        <v>263</v>
      </c>
      <c r="BB58" s="82"/>
      <c r="BC58" s="1" t="s">
        <v>51</v>
      </c>
      <c r="BD58" s="80" t="str">
        <f>CONCATENATE(BE58,"-",BF58,"-",BG58)</f>
        <v>34-050-B</v>
      </c>
      <c r="BE58" s="81">
        <v>34</v>
      </c>
      <c r="BF58" s="81" t="s">
        <v>156</v>
      </c>
      <c r="BG58" s="80" t="s">
        <v>13</v>
      </c>
      <c r="BH58" s="80">
        <v>3</v>
      </c>
      <c r="BI58" s="80">
        <v>4</v>
      </c>
      <c r="BJ58" s="80">
        <v>26</v>
      </c>
      <c r="BK58" s="80" t="s">
        <v>339</v>
      </c>
      <c r="BL58" s="81" t="s">
        <v>318</v>
      </c>
      <c r="BM58" s="80" t="s">
        <v>264</v>
      </c>
      <c r="BN58" s="82"/>
    </row>
    <row r="59" spans="2:66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80" t="str">
        <f t="shared" ref="T59:T65" si="26">CONCATENATE(U59,"-",V59,"-",W59)</f>
        <v>34-051-A</v>
      </c>
      <c r="U59" s="81">
        <v>34</v>
      </c>
      <c r="V59" s="81" t="s">
        <v>149</v>
      </c>
      <c r="W59" s="80" t="s">
        <v>14</v>
      </c>
      <c r="X59" s="80">
        <v>2</v>
      </c>
      <c r="Y59" s="80">
        <v>4</v>
      </c>
      <c r="Z59" s="80">
        <v>28</v>
      </c>
      <c r="AA59" s="80" t="s">
        <v>339</v>
      </c>
      <c r="AB59" s="81" t="s">
        <v>319</v>
      </c>
      <c r="AC59" s="80" t="s">
        <v>263</v>
      </c>
      <c r="AD59" s="82"/>
      <c r="AE59" s="1" t="s">
        <v>51</v>
      </c>
      <c r="AF59" s="80" t="str">
        <f t="shared" ref="AF59:AF65" si="27">CONCATENATE(AG59,"-",AH59,"-",AI59)</f>
        <v>34-051-B</v>
      </c>
      <c r="AG59" s="81">
        <v>34</v>
      </c>
      <c r="AH59" s="81" t="s">
        <v>149</v>
      </c>
      <c r="AI59" s="80" t="s">
        <v>13</v>
      </c>
      <c r="AJ59" s="80">
        <v>2</v>
      </c>
      <c r="AK59" s="80">
        <v>4</v>
      </c>
      <c r="AL59" s="80">
        <v>29</v>
      </c>
      <c r="AM59" s="80" t="s">
        <v>340</v>
      </c>
      <c r="AN59" s="81" t="s">
        <v>319</v>
      </c>
      <c r="AO59" s="80" t="s">
        <v>264</v>
      </c>
      <c r="AP59" s="82"/>
      <c r="AR59" s="80" t="str">
        <f t="shared" ref="AR59:AR65" si="28">CONCATENATE(AS59,"-",AT59,"-",AU59)</f>
        <v>34-052-A</v>
      </c>
      <c r="AS59" s="81">
        <v>34</v>
      </c>
      <c r="AT59" s="81" t="s">
        <v>157</v>
      </c>
      <c r="AU59" s="80" t="s">
        <v>14</v>
      </c>
      <c r="AV59" s="80">
        <v>3</v>
      </c>
      <c r="AW59" s="80">
        <v>4</v>
      </c>
      <c r="AX59" s="80">
        <v>28</v>
      </c>
      <c r="AY59" s="80" t="s">
        <v>340</v>
      </c>
      <c r="AZ59" s="81" t="s">
        <v>320</v>
      </c>
      <c r="BA59" s="80" t="s">
        <v>263</v>
      </c>
      <c r="BB59" s="82"/>
      <c r="BC59" s="1" t="s">
        <v>51</v>
      </c>
      <c r="BD59" s="80" t="str">
        <f t="shared" ref="BD59:BD65" si="29">CONCATENATE(BE59,"-",BF59,"-",BG59)</f>
        <v>34-052-B</v>
      </c>
      <c r="BE59" s="81">
        <v>34</v>
      </c>
      <c r="BF59" s="81" t="s">
        <v>157</v>
      </c>
      <c r="BG59" s="80" t="s">
        <v>13</v>
      </c>
      <c r="BH59" s="80">
        <v>3</v>
      </c>
      <c r="BI59" s="80">
        <v>4</v>
      </c>
      <c r="BJ59" s="80">
        <v>29</v>
      </c>
      <c r="BK59" s="80" t="s">
        <v>339</v>
      </c>
      <c r="BL59" s="81" t="s">
        <v>320</v>
      </c>
      <c r="BM59" s="80" t="s">
        <v>264</v>
      </c>
      <c r="BN59" s="82"/>
    </row>
    <row r="60" spans="2:66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80" t="str">
        <f t="shared" si="26"/>
        <v>34-053-A</v>
      </c>
      <c r="U60" s="81">
        <v>34</v>
      </c>
      <c r="V60" s="81" t="s">
        <v>150</v>
      </c>
      <c r="W60" s="80" t="s">
        <v>14</v>
      </c>
      <c r="X60" s="80">
        <v>2</v>
      </c>
      <c r="Y60" s="80">
        <v>4</v>
      </c>
      <c r="Z60" s="80">
        <v>31</v>
      </c>
      <c r="AA60" s="80" t="s">
        <v>339</v>
      </c>
      <c r="AB60" s="81" t="s">
        <v>321</v>
      </c>
      <c r="AC60" s="101" t="s">
        <v>263</v>
      </c>
      <c r="AD60" s="82"/>
      <c r="AE60" s="1" t="s">
        <v>51</v>
      </c>
      <c r="AF60" s="80" t="str">
        <f t="shared" si="27"/>
        <v>34-053-B</v>
      </c>
      <c r="AG60" s="81">
        <v>34</v>
      </c>
      <c r="AH60" s="81" t="s">
        <v>150</v>
      </c>
      <c r="AI60" s="80" t="s">
        <v>13</v>
      </c>
      <c r="AJ60" s="80">
        <v>2</v>
      </c>
      <c r="AK60" s="80">
        <v>4</v>
      </c>
      <c r="AL60" s="80">
        <v>32</v>
      </c>
      <c r="AM60" s="80" t="s">
        <v>340</v>
      </c>
      <c r="AN60" s="81" t="s">
        <v>321</v>
      </c>
      <c r="AO60" s="80" t="s">
        <v>264</v>
      </c>
      <c r="AP60" s="82"/>
      <c r="AR60" s="80" t="str">
        <f t="shared" si="28"/>
        <v>34-054-A</v>
      </c>
      <c r="AS60" s="81">
        <v>34</v>
      </c>
      <c r="AT60" s="81" t="s">
        <v>158</v>
      </c>
      <c r="AU60" s="80" t="s">
        <v>14</v>
      </c>
      <c r="AV60" s="80">
        <v>3</v>
      </c>
      <c r="AW60" s="80">
        <v>4</v>
      </c>
      <c r="AX60" s="80">
        <v>31</v>
      </c>
      <c r="AY60" s="80" t="s">
        <v>340</v>
      </c>
      <c r="AZ60" s="81" t="s">
        <v>322</v>
      </c>
      <c r="BA60" s="80" t="s">
        <v>263</v>
      </c>
      <c r="BB60" s="82"/>
      <c r="BC60" s="1" t="s">
        <v>51</v>
      </c>
      <c r="BD60" s="80" t="str">
        <f t="shared" si="29"/>
        <v>34-054-B</v>
      </c>
      <c r="BE60" s="81">
        <v>34</v>
      </c>
      <c r="BF60" s="81" t="s">
        <v>158</v>
      </c>
      <c r="BG60" s="80" t="s">
        <v>13</v>
      </c>
      <c r="BH60" s="80">
        <v>3</v>
      </c>
      <c r="BI60" s="80">
        <v>4</v>
      </c>
      <c r="BJ60" s="80">
        <v>32</v>
      </c>
      <c r="BK60" s="80" t="s">
        <v>339</v>
      </c>
      <c r="BL60" s="81" t="s">
        <v>322</v>
      </c>
      <c r="BM60" s="80" t="s">
        <v>264</v>
      </c>
      <c r="BN60" s="82"/>
    </row>
    <row r="61" spans="2:66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80" t="str">
        <f t="shared" si="26"/>
        <v>34-055-A</v>
      </c>
      <c r="U61" s="81">
        <v>34</v>
      </c>
      <c r="V61" s="81" t="s">
        <v>151</v>
      </c>
      <c r="W61" s="80" t="s">
        <v>14</v>
      </c>
      <c r="X61" s="80">
        <v>2</v>
      </c>
      <c r="Y61" s="80">
        <v>4</v>
      </c>
      <c r="Z61" s="80">
        <v>34</v>
      </c>
      <c r="AA61" s="80" t="s">
        <v>339</v>
      </c>
      <c r="AB61" s="81" t="s">
        <v>323</v>
      </c>
      <c r="AC61" s="101" t="s">
        <v>263</v>
      </c>
      <c r="AD61" s="82"/>
      <c r="AE61" s="1" t="s">
        <v>51</v>
      </c>
      <c r="AF61" s="80" t="str">
        <f t="shared" si="27"/>
        <v>34-055-B</v>
      </c>
      <c r="AG61" s="81">
        <v>34</v>
      </c>
      <c r="AH61" s="81" t="s">
        <v>151</v>
      </c>
      <c r="AI61" s="80" t="s">
        <v>13</v>
      </c>
      <c r="AJ61" s="80">
        <v>2</v>
      </c>
      <c r="AK61" s="80">
        <v>4</v>
      </c>
      <c r="AL61" s="80">
        <v>35</v>
      </c>
      <c r="AM61" s="80" t="s">
        <v>340</v>
      </c>
      <c r="AN61" s="81" t="s">
        <v>323</v>
      </c>
      <c r="AO61" s="80" t="s">
        <v>264</v>
      </c>
      <c r="AP61" s="82"/>
      <c r="AR61" s="80" t="str">
        <f t="shared" si="28"/>
        <v>34-056-A</v>
      </c>
      <c r="AS61" s="81">
        <v>34</v>
      </c>
      <c r="AT61" s="81" t="s">
        <v>159</v>
      </c>
      <c r="AU61" s="80" t="s">
        <v>14</v>
      </c>
      <c r="AV61" s="80">
        <v>3</v>
      </c>
      <c r="AW61" s="80">
        <v>4</v>
      </c>
      <c r="AX61" s="80">
        <v>34</v>
      </c>
      <c r="AY61" s="80" t="s">
        <v>340</v>
      </c>
      <c r="AZ61" s="81" t="s">
        <v>324</v>
      </c>
      <c r="BA61" s="80" t="s">
        <v>263</v>
      </c>
      <c r="BB61" s="82"/>
      <c r="BC61" s="1" t="s">
        <v>51</v>
      </c>
      <c r="BD61" s="80" t="str">
        <f t="shared" si="29"/>
        <v>34-056-B</v>
      </c>
      <c r="BE61" s="81">
        <v>34</v>
      </c>
      <c r="BF61" s="81" t="s">
        <v>159</v>
      </c>
      <c r="BG61" s="80" t="s">
        <v>13</v>
      </c>
      <c r="BH61" s="80">
        <v>3</v>
      </c>
      <c r="BI61" s="80">
        <v>4</v>
      </c>
      <c r="BJ61" s="80">
        <v>35</v>
      </c>
      <c r="BK61" s="80" t="s">
        <v>339</v>
      </c>
      <c r="BL61" s="81" t="s">
        <v>324</v>
      </c>
      <c r="BM61" s="80" t="s">
        <v>264</v>
      </c>
      <c r="BN61" s="82"/>
    </row>
    <row r="62" spans="2:66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83" t="str">
        <f t="shared" si="26"/>
        <v>34-063-A</v>
      </c>
      <c r="U62" s="84">
        <v>34</v>
      </c>
      <c r="V62" s="84" t="s">
        <v>155</v>
      </c>
      <c r="W62" s="83" t="s">
        <v>14</v>
      </c>
      <c r="X62" s="83">
        <v>2</v>
      </c>
      <c r="Y62" s="83">
        <v>4</v>
      </c>
      <c r="Z62" s="83">
        <v>46</v>
      </c>
      <c r="AA62" s="83" t="s">
        <v>339</v>
      </c>
      <c r="AB62" s="84" t="s">
        <v>325</v>
      </c>
      <c r="AC62" s="102" t="s">
        <v>263</v>
      </c>
      <c r="AD62" s="85"/>
      <c r="AE62" s="1" t="s">
        <v>100</v>
      </c>
      <c r="AF62" s="83" t="str">
        <f t="shared" si="27"/>
        <v>34-063-B</v>
      </c>
      <c r="AG62" s="84">
        <v>34</v>
      </c>
      <c r="AH62" s="84" t="s">
        <v>155</v>
      </c>
      <c r="AI62" s="83" t="s">
        <v>13</v>
      </c>
      <c r="AJ62" s="83">
        <v>2</v>
      </c>
      <c r="AK62" s="83">
        <v>4</v>
      </c>
      <c r="AL62" s="83">
        <v>47</v>
      </c>
      <c r="AM62" s="83" t="s">
        <v>340</v>
      </c>
      <c r="AN62" s="84" t="s">
        <v>325</v>
      </c>
      <c r="AO62" s="83" t="s">
        <v>264</v>
      </c>
      <c r="AP62" s="85"/>
      <c r="AR62" s="83" t="str">
        <f t="shared" si="28"/>
        <v>34-064-A</v>
      </c>
      <c r="AS62" s="84">
        <v>34</v>
      </c>
      <c r="AT62" s="84" t="s">
        <v>163</v>
      </c>
      <c r="AU62" s="83" t="s">
        <v>14</v>
      </c>
      <c r="AV62" s="83">
        <v>3</v>
      </c>
      <c r="AW62" s="83">
        <v>4</v>
      </c>
      <c r="AX62" s="83">
        <v>46</v>
      </c>
      <c r="AY62" s="83" t="s">
        <v>340</v>
      </c>
      <c r="AZ62" s="84" t="s">
        <v>326</v>
      </c>
      <c r="BA62" s="83" t="s">
        <v>263</v>
      </c>
      <c r="BB62" s="85"/>
      <c r="BC62" s="1" t="s">
        <v>100</v>
      </c>
      <c r="BD62" s="83" t="str">
        <f t="shared" si="29"/>
        <v>34-064-B</v>
      </c>
      <c r="BE62" s="84">
        <v>34</v>
      </c>
      <c r="BF62" s="84" t="s">
        <v>163</v>
      </c>
      <c r="BG62" s="83" t="s">
        <v>13</v>
      </c>
      <c r="BH62" s="83">
        <v>3</v>
      </c>
      <c r="BI62" s="83">
        <v>4</v>
      </c>
      <c r="BJ62" s="83">
        <v>47</v>
      </c>
      <c r="BK62" s="83" t="s">
        <v>339</v>
      </c>
      <c r="BL62" s="84" t="s">
        <v>326</v>
      </c>
      <c r="BM62" s="83" t="s">
        <v>264</v>
      </c>
      <c r="BN62" s="85"/>
    </row>
    <row r="63" spans="2:66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83" t="str">
        <f t="shared" si="26"/>
        <v>34-061-A</v>
      </c>
      <c r="U63" s="84">
        <v>34</v>
      </c>
      <c r="V63" s="84" t="s">
        <v>154</v>
      </c>
      <c r="W63" s="83" t="s">
        <v>14</v>
      </c>
      <c r="X63" s="83">
        <v>2</v>
      </c>
      <c r="Y63" s="83">
        <v>4</v>
      </c>
      <c r="Z63" s="83">
        <v>43</v>
      </c>
      <c r="AA63" s="83" t="s">
        <v>339</v>
      </c>
      <c r="AB63" s="84" t="s">
        <v>327</v>
      </c>
      <c r="AC63" s="102" t="s">
        <v>263</v>
      </c>
      <c r="AD63" s="85"/>
      <c r="AE63" s="1" t="s">
        <v>100</v>
      </c>
      <c r="AF63" s="83" t="str">
        <f t="shared" si="27"/>
        <v>34-061-B</v>
      </c>
      <c r="AG63" s="84">
        <v>34</v>
      </c>
      <c r="AH63" s="84" t="s">
        <v>154</v>
      </c>
      <c r="AI63" s="83" t="s">
        <v>13</v>
      </c>
      <c r="AJ63" s="83">
        <v>2</v>
      </c>
      <c r="AK63" s="83">
        <v>4</v>
      </c>
      <c r="AL63" s="83">
        <v>44</v>
      </c>
      <c r="AM63" s="83" t="s">
        <v>340</v>
      </c>
      <c r="AN63" s="84" t="s">
        <v>327</v>
      </c>
      <c r="AO63" s="83" t="s">
        <v>264</v>
      </c>
      <c r="AP63" s="85"/>
      <c r="AR63" s="83" t="str">
        <f t="shared" si="28"/>
        <v>34-062-A</v>
      </c>
      <c r="AS63" s="84">
        <v>34</v>
      </c>
      <c r="AT63" s="84" t="s">
        <v>162</v>
      </c>
      <c r="AU63" s="83" t="s">
        <v>14</v>
      </c>
      <c r="AV63" s="83">
        <v>3</v>
      </c>
      <c r="AW63" s="83">
        <v>4</v>
      </c>
      <c r="AX63" s="83">
        <v>43</v>
      </c>
      <c r="AY63" s="83" t="s">
        <v>340</v>
      </c>
      <c r="AZ63" s="84" t="s">
        <v>328</v>
      </c>
      <c r="BA63" s="83" t="s">
        <v>263</v>
      </c>
      <c r="BB63" s="85"/>
      <c r="BC63" s="1" t="s">
        <v>100</v>
      </c>
      <c r="BD63" s="83" t="str">
        <f t="shared" si="29"/>
        <v>34-062-B</v>
      </c>
      <c r="BE63" s="84">
        <v>34</v>
      </c>
      <c r="BF63" s="84" t="s">
        <v>162</v>
      </c>
      <c r="BG63" s="83" t="s">
        <v>13</v>
      </c>
      <c r="BH63" s="83">
        <v>3</v>
      </c>
      <c r="BI63" s="83">
        <v>4</v>
      </c>
      <c r="BJ63" s="83">
        <v>44</v>
      </c>
      <c r="BK63" s="83" t="s">
        <v>339</v>
      </c>
      <c r="BL63" s="84" t="s">
        <v>328</v>
      </c>
      <c r="BM63" s="83" t="s">
        <v>264</v>
      </c>
      <c r="BN63" s="85"/>
    </row>
    <row r="64" spans="2:66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83" t="str">
        <f t="shared" si="26"/>
        <v>34-059-A</v>
      </c>
      <c r="U64" s="84">
        <v>34</v>
      </c>
      <c r="V64" s="84" t="s">
        <v>153</v>
      </c>
      <c r="W64" s="83" t="s">
        <v>14</v>
      </c>
      <c r="X64" s="83">
        <v>2</v>
      </c>
      <c r="Y64" s="83">
        <v>4</v>
      </c>
      <c r="Z64" s="83">
        <v>40</v>
      </c>
      <c r="AA64" s="83" t="s">
        <v>339</v>
      </c>
      <c r="AB64" s="84" t="s">
        <v>329</v>
      </c>
      <c r="AC64" s="102" t="s">
        <v>263</v>
      </c>
      <c r="AD64" s="85"/>
      <c r="AE64" s="1" t="s">
        <v>100</v>
      </c>
      <c r="AF64" s="83" t="str">
        <f t="shared" si="27"/>
        <v>34-059-B</v>
      </c>
      <c r="AG64" s="84">
        <v>34</v>
      </c>
      <c r="AH64" s="84" t="s">
        <v>153</v>
      </c>
      <c r="AI64" s="83" t="s">
        <v>13</v>
      </c>
      <c r="AJ64" s="83">
        <v>2</v>
      </c>
      <c r="AK64" s="83">
        <v>4</v>
      </c>
      <c r="AL64" s="83">
        <v>41</v>
      </c>
      <c r="AM64" s="83" t="s">
        <v>340</v>
      </c>
      <c r="AN64" s="84" t="s">
        <v>329</v>
      </c>
      <c r="AO64" s="83" t="s">
        <v>264</v>
      </c>
      <c r="AP64" s="85"/>
      <c r="AR64" s="83" t="str">
        <f t="shared" si="28"/>
        <v>34-060-A</v>
      </c>
      <c r="AS64" s="84">
        <v>34</v>
      </c>
      <c r="AT64" s="84" t="s">
        <v>161</v>
      </c>
      <c r="AU64" s="83" t="s">
        <v>14</v>
      </c>
      <c r="AV64" s="83">
        <v>3</v>
      </c>
      <c r="AW64" s="83">
        <v>4</v>
      </c>
      <c r="AX64" s="83">
        <v>40</v>
      </c>
      <c r="AY64" s="83" t="s">
        <v>340</v>
      </c>
      <c r="AZ64" s="84" t="s">
        <v>330</v>
      </c>
      <c r="BA64" s="83" t="s">
        <v>263</v>
      </c>
      <c r="BB64" s="85"/>
      <c r="BC64" s="1" t="s">
        <v>100</v>
      </c>
      <c r="BD64" s="83" t="str">
        <f t="shared" si="29"/>
        <v>34-060-B</v>
      </c>
      <c r="BE64" s="84">
        <v>34</v>
      </c>
      <c r="BF64" s="84" t="s">
        <v>161</v>
      </c>
      <c r="BG64" s="83" t="s">
        <v>13</v>
      </c>
      <c r="BH64" s="83">
        <v>3</v>
      </c>
      <c r="BI64" s="83">
        <v>4</v>
      </c>
      <c r="BJ64" s="83">
        <v>41</v>
      </c>
      <c r="BK64" s="83" t="s">
        <v>339</v>
      </c>
      <c r="BL64" s="84" t="s">
        <v>330</v>
      </c>
      <c r="BM64" s="83" t="s">
        <v>264</v>
      </c>
      <c r="BN64" s="85"/>
    </row>
    <row r="65" spans="2:66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83" t="str">
        <f t="shared" si="26"/>
        <v>34-057-A</v>
      </c>
      <c r="U65" s="84">
        <v>34</v>
      </c>
      <c r="V65" s="84" t="s">
        <v>152</v>
      </c>
      <c r="W65" s="83" t="s">
        <v>14</v>
      </c>
      <c r="X65" s="83">
        <v>2</v>
      </c>
      <c r="Y65" s="83">
        <v>4</v>
      </c>
      <c r="Z65" s="83">
        <v>37</v>
      </c>
      <c r="AA65" s="83" t="s">
        <v>339</v>
      </c>
      <c r="AB65" s="84" t="s">
        <v>331</v>
      </c>
      <c r="AC65" s="102" t="s">
        <v>263</v>
      </c>
      <c r="AD65" s="85"/>
      <c r="AE65" s="1" t="s">
        <v>100</v>
      </c>
      <c r="AF65" s="83" t="str">
        <f t="shared" si="27"/>
        <v>34-057-B</v>
      </c>
      <c r="AG65" s="84">
        <v>34</v>
      </c>
      <c r="AH65" s="84" t="s">
        <v>152</v>
      </c>
      <c r="AI65" s="83" t="s">
        <v>13</v>
      </c>
      <c r="AJ65" s="83">
        <v>2</v>
      </c>
      <c r="AK65" s="83">
        <v>4</v>
      </c>
      <c r="AL65" s="83">
        <v>38</v>
      </c>
      <c r="AM65" s="83" t="s">
        <v>340</v>
      </c>
      <c r="AN65" s="84" t="s">
        <v>331</v>
      </c>
      <c r="AO65" s="83" t="s">
        <v>264</v>
      </c>
      <c r="AP65" s="85"/>
      <c r="AR65" s="83" t="str">
        <f t="shared" si="28"/>
        <v>34-058-A</v>
      </c>
      <c r="AS65" s="84">
        <v>34</v>
      </c>
      <c r="AT65" s="84" t="s">
        <v>160</v>
      </c>
      <c r="AU65" s="83" t="s">
        <v>14</v>
      </c>
      <c r="AV65" s="83">
        <v>3</v>
      </c>
      <c r="AW65" s="83">
        <v>4</v>
      </c>
      <c r="AX65" s="83">
        <v>37</v>
      </c>
      <c r="AY65" s="83" t="s">
        <v>340</v>
      </c>
      <c r="AZ65" s="84" t="s">
        <v>332</v>
      </c>
      <c r="BA65" s="83" t="s">
        <v>263</v>
      </c>
      <c r="BB65" s="85"/>
      <c r="BC65" s="1" t="s">
        <v>100</v>
      </c>
      <c r="BD65" s="83" t="str">
        <f t="shared" si="29"/>
        <v>34-058-B</v>
      </c>
      <c r="BE65" s="84">
        <v>34</v>
      </c>
      <c r="BF65" s="84" t="s">
        <v>160</v>
      </c>
      <c r="BG65" s="83" t="s">
        <v>13</v>
      </c>
      <c r="BH65" s="83">
        <v>3</v>
      </c>
      <c r="BI65" s="83">
        <v>4</v>
      </c>
      <c r="BJ65" s="83">
        <v>38</v>
      </c>
      <c r="BK65" s="83" t="s">
        <v>339</v>
      </c>
      <c r="BL65" s="84" t="s">
        <v>332</v>
      </c>
      <c r="BM65" s="83" t="s">
        <v>264</v>
      </c>
      <c r="BN65" s="85"/>
    </row>
    <row r="66" spans="2:66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2:66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2:66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AF68"/>
      <c r="AG68"/>
      <c r="AH68"/>
      <c r="AI68"/>
      <c r="AJ68"/>
      <c r="AK68"/>
      <c r="AL68"/>
      <c r="AM68"/>
      <c r="AN68"/>
      <c r="AO68"/>
      <c r="AR68"/>
      <c r="AS68"/>
      <c r="AT68"/>
      <c r="AU68"/>
      <c r="AV68"/>
      <c r="AW68"/>
      <c r="AX68"/>
      <c r="AY68"/>
      <c r="AZ68"/>
      <c r="BA68"/>
      <c r="BD68"/>
      <c r="BE68"/>
      <c r="BF68"/>
      <c r="BG68"/>
      <c r="BH68"/>
      <c r="BI68"/>
      <c r="BJ68"/>
      <c r="BK68"/>
      <c r="BL68"/>
      <c r="BM68"/>
    </row>
    <row r="69" spans="2:66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AF69"/>
      <c r="AG69"/>
      <c r="AH69"/>
      <c r="AI69"/>
      <c r="AJ69"/>
      <c r="AK69"/>
      <c r="AL69"/>
      <c r="AM69"/>
      <c r="AN69"/>
      <c r="AO69"/>
      <c r="AR69"/>
      <c r="AS69"/>
      <c r="AT69"/>
      <c r="AU69"/>
      <c r="AV69"/>
      <c r="AW69"/>
      <c r="AX69"/>
      <c r="AY69"/>
      <c r="AZ69"/>
      <c r="BA69"/>
      <c r="BD69"/>
      <c r="BE69"/>
      <c r="BF69"/>
      <c r="BG69"/>
      <c r="BH69"/>
      <c r="BI69"/>
      <c r="BJ69"/>
      <c r="BK69"/>
      <c r="BL69"/>
      <c r="BM69"/>
    </row>
    <row r="70" spans="2:66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AF70"/>
      <c r="AG70"/>
      <c r="AH70"/>
      <c r="AI70"/>
      <c r="AJ70"/>
      <c r="AK70"/>
      <c r="AL70"/>
      <c r="AM70"/>
      <c r="AN70"/>
      <c r="AO70"/>
      <c r="AR70"/>
      <c r="AS70"/>
      <c r="AT70"/>
      <c r="AU70"/>
      <c r="AV70"/>
      <c r="AW70"/>
      <c r="AX70"/>
      <c r="AY70"/>
      <c r="AZ70"/>
      <c r="BA70"/>
      <c r="BD70"/>
      <c r="BE70"/>
      <c r="BF70"/>
      <c r="BG70"/>
      <c r="BH70"/>
      <c r="BI70"/>
      <c r="BJ70"/>
      <c r="BK70"/>
      <c r="BL70"/>
      <c r="BM70"/>
    </row>
    <row r="71" spans="2:66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AF71"/>
      <c r="AG71"/>
      <c r="AH71"/>
      <c r="AI71"/>
      <c r="AJ71"/>
      <c r="AK71"/>
      <c r="AL71"/>
      <c r="AM71"/>
      <c r="AN71"/>
      <c r="AO71"/>
      <c r="AR71"/>
      <c r="AS71"/>
      <c r="AT71"/>
      <c r="AU71"/>
      <c r="AV71"/>
      <c r="AW71"/>
      <c r="AX71"/>
      <c r="AY71"/>
      <c r="AZ71"/>
      <c r="BA71"/>
      <c r="BD71"/>
      <c r="BE71"/>
      <c r="BF71"/>
      <c r="BG71"/>
      <c r="BH71"/>
      <c r="BI71"/>
      <c r="BJ71"/>
      <c r="BK71"/>
      <c r="BL71"/>
      <c r="BM71"/>
    </row>
    <row r="72" spans="2:66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AF72"/>
      <c r="AG72"/>
      <c r="AH72"/>
      <c r="AI72"/>
      <c r="AJ72"/>
      <c r="AK72"/>
      <c r="AL72"/>
      <c r="AM72"/>
      <c r="AN72"/>
      <c r="AO72"/>
      <c r="AR72"/>
      <c r="AS72"/>
      <c r="AT72"/>
      <c r="AU72"/>
      <c r="AV72"/>
      <c r="AW72"/>
      <c r="AX72"/>
      <c r="AY72"/>
      <c r="AZ72"/>
      <c r="BA72"/>
      <c r="BD72"/>
      <c r="BE72"/>
      <c r="BF72"/>
      <c r="BG72"/>
      <c r="BH72"/>
      <c r="BI72"/>
      <c r="BJ72"/>
      <c r="BK72"/>
      <c r="BL72"/>
      <c r="BM72"/>
    </row>
    <row r="73" spans="2:66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AF73"/>
      <c r="AG73"/>
      <c r="AH73"/>
      <c r="AI73"/>
      <c r="AJ73"/>
      <c r="AK73"/>
      <c r="AL73"/>
      <c r="AM73"/>
      <c r="AN73"/>
      <c r="AO73"/>
      <c r="AR73"/>
      <c r="AS73"/>
      <c r="AT73"/>
      <c r="AU73"/>
      <c r="AV73"/>
      <c r="AW73"/>
      <c r="AX73"/>
      <c r="AY73"/>
      <c r="AZ73"/>
      <c r="BA73"/>
      <c r="BD73"/>
      <c r="BE73"/>
      <c r="BF73"/>
      <c r="BG73"/>
      <c r="BH73"/>
      <c r="BI73"/>
      <c r="BJ73"/>
      <c r="BK73"/>
      <c r="BL73"/>
      <c r="BM73"/>
    </row>
    <row r="74" spans="2:66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55"/>
      <c r="U74" s="56"/>
      <c r="V74" s="56"/>
      <c r="W74" s="55"/>
      <c r="X74" s="55"/>
      <c r="Y74" s="55"/>
      <c r="Z74" s="55"/>
      <c r="AA74" s="55"/>
      <c r="AB74" s="56"/>
      <c r="AC74" s="55"/>
      <c r="AD74" s="3"/>
      <c r="AF74"/>
      <c r="AG74"/>
      <c r="AH74"/>
      <c r="AI74"/>
      <c r="AJ74"/>
      <c r="AK74"/>
      <c r="AL74"/>
      <c r="AM74"/>
      <c r="AN74"/>
      <c r="AO74"/>
      <c r="AR74"/>
      <c r="AS74"/>
      <c r="AT74"/>
      <c r="AU74"/>
      <c r="AV74"/>
      <c r="AW74"/>
      <c r="AX74"/>
      <c r="AY74"/>
      <c r="AZ74"/>
      <c r="BA74"/>
      <c r="BD74"/>
      <c r="BE74"/>
      <c r="BF74"/>
      <c r="BG74"/>
      <c r="BH74"/>
      <c r="BI74"/>
      <c r="BJ74"/>
      <c r="BK74"/>
      <c r="BL74"/>
      <c r="BM74"/>
    </row>
    <row r="75" spans="2:66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55"/>
      <c r="U75" s="56"/>
      <c r="V75" s="56"/>
      <c r="W75" s="55"/>
      <c r="X75" s="55"/>
      <c r="Y75" s="55"/>
      <c r="Z75" s="55"/>
      <c r="AA75" s="55"/>
      <c r="AB75" s="56"/>
      <c r="AC75" s="55"/>
      <c r="AD75" s="3"/>
      <c r="AF75"/>
      <c r="AG75"/>
      <c r="AH75"/>
      <c r="AI75"/>
      <c r="AJ75"/>
      <c r="AK75"/>
      <c r="AL75"/>
      <c r="AM75"/>
      <c r="AN75"/>
      <c r="AO75"/>
      <c r="AR75"/>
      <c r="AS75"/>
      <c r="AT75"/>
      <c r="AU75"/>
      <c r="AV75"/>
      <c r="AW75"/>
      <c r="AX75"/>
      <c r="AY75"/>
      <c r="AZ75"/>
      <c r="BA75"/>
      <c r="BD75"/>
      <c r="BE75"/>
      <c r="BF75"/>
      <c r="BG75"/>
      <c r="BH75"/>
      <c r="BI75"/>
      <c r="BJ75"/>
      <c r="BK75"/>
      <c r="BL75"/>
      <c r="BM75"/>
    </row>
    <row r="76" spans="2:66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55"/>
      <c r="U76" s="56"/>
      <c r="V76" s="56"/>
      <c r="W76" s="55"/>
      <c r="X76" s="55"/>
      <c r="Y76" s="55"/>
      <c r="Z76" s="55"/>
      <c r="AA76" s="55"/>
      <c r="AB76" s="56"/>
      <c r="AC76" s="55"/>
      <c r="AD76" s="3"/>
      <c r="AF76"/>
      <c r="AG76"/>
      <c r="AH76"/>
      <c r="AI76"/>
      <c r="AJ76"/>
      <c r="AK76"/>
      <c r="AL76"/>
      <c r="AM76"/>
      <c r="AN76"/>
      <c r="AO76"/>
      <c r="AR76"/>
      <c r="AS76"/>
      <c r="AT76"/>
      <c r="AU76"/>
      <c r="AV76"/>
      <c r="AW76"/>
      <c r="AX76"/>
      <c r="AY76"/>
      <c r="AZ76"/>
      <c r="BA76"/>
      <c r="BD76"/>
      <c r="BE76"/>
      <c r="BF76"/>
      <c r="BG76"/>
      <c r="BH76"/>
      <c r="BI76"/>
      <c r="BJ76"/>
      <c r="BK76"/>
      <c r="BL76"/>
      <c r="BM76"/>
    </row>
    <row r="77" spans="2:66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55"/>
      <c r="U77" s="56"/>
      <c r="V77" s="56"/>
      <c r="W77" s="55"/>
      <c r="X77" s="55"/>
      <c r="Y77" s="55"/>
      <c r="Z77" s="55"/>
      <c r="AA77" s="55"/>
      <c r="AB77" s="56"/>
      <c r="AC77" s="55"/>
      <c r="AD77" s="3"/>
      <c r="AF77"/>
      <c r="AG77"/>
      <c r="AH77"/>
      <c r="AI77"/>
      <c r="AJ77"/>
      <c r="AK77"/>
      <c r="AL77"/>
      <c r="AM77"/>
      <c r="AN77"/>
      <c r="AO77"/>
      <c r="AR77"/>
      <c r="AS77"/>
      <c r="AT77"/>
      <c r="AU77"/>
      <c r="AV77"/>
      <c r="AW77"/>
      <c r="AX77"/>
      <c r="AY77"/>
      <c r="AZ77"/>
      <c r="BA77"/>
      <c r="BD77"/>
      <c r="BE77"/>
      <c r="BF77"/>
      <c r="BG77"/>
      <c r="BH77"/>
      <c r="BI77"/>
      <c r="BJ77"/>
      <c r="BK77"/>
      <c r="BL77"/>
      <c r="BM77"/>
    </row>
    <row r="78" spans="2:66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55"/>
      <c r="U78" s="56"/>
      <c r="V78" s="56"/>
      <c r="W78" s="55"/>
      <c r="X78" s="55"/>
      <c r="Y78" s="55"/>
      <c r="Z78" s="55"/>
      <c r="AA78" s="55"/>
      <c r="AB78" s="56"/>
      <c r="AC78" s="55"/>
      <c r="AD78" s="3"/>
      <c r="AF78"/>
      <c r="AG78"/>
      <c r="AH78"/>
      <c r="AI78"/>
      <c r="AJ78"/>
      <c r="AK78"/>
      <c r="AL78"/>
      <c r="AM78"/>
      <c r="AN78"/>
      <c r="AO78"/>
      <c r="AR78"/>
      <c r="AS78"/>
      <c r="AT78"/>
      <c r="AU78"/>
      <c r="AV78"/>
      <c r="AW78"/>
      <c r="AX78"/>
      <c r="AY78"/>
      <c r="AZ78"/>
      <c r="BA78"/>
      <c r="BD78"/>
      <c r="BE78"/>
      <c r="BF78"/>
      <c r="BG78"/>
      <c r="BH78"/>
      <c r="BI78"/>
      <c r="BJ78"/>
      <c r="BK78"/>
      <c r="BL78"/>
      <c r="BM78"/>
    </row>
    <row r="79" spans="2:66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55"/>
      <c r="U79" s="56"/>
      <c r="V79" s="56"/>
      <c r="W79" s="55"/>
      <c r="X79" s="55"/>
      <c r="Y79" s="55"/>
      <c r="Z79" s="55"/>
      <c r="AA79" s="55"/>
      <c r="AB79" s="56"/>
      <c r="AC79" s="55"/>
      <c r="AD79" s="3"/>
      <c r="AF79"/>
      <c r="AG79"/>
      <c r="AH79"/>
      <c r="AI79"/>
      <c r="AJ79"/>
      <c r="AK79"/>
      <c r="AL79"/>
      <c r="AM79"/>
      <c r="AN79"/>
      <c r="AO79"/>
      <c r="AR79"/>
      <c r="AS79"/>
      <c r="AT79"/>
      <c r="AU79"/>
      <c r="AV79"/>
      <c r="AW79"/>
      <c r="AX79"/>
      <c r="AY79"/>
      <c r="AZ79"/>
      <c r="BA79"/>
      <c r="BD79"/>
      <c r="BE79"/>
      <c r="BF79"/>
      <c r="BG79"/>
      <c r="BH79"/>
      <c r="BI79"/>
      <c r="BJ79"/>
      <c r="BK79"/>
      <c r="BL79"/>
      <c r="BM79"/>
    </row>
    <row r="80" spans="2:66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55"/>
      <c r="U80" s="56"/>
      <c r="V80" s="56"/>
      <c r="W80" s="55"/>
      <c r="X80" s="55"/>
      <c r="Y80" s="55"/>
      <c r="Z80" s="55"/>
      <c r="AA80" s="55"/>
      <c r="AB80" s="56"/>
      <c r="AC80" s="55"/>
      <c r="AD80" s="3"/>
      <c r="AF80"/>
      <c r="AG80"/>
      <c r="AH80"/>
      <c r="AI80"/>
      <c r="AJ80"/>
      <c r="AK80"/>
      <c r="AL80"/>
      <c r="AM80"/>
      <c r="AN80"/>
      <c r="AO80"/>
      <c r="AR80"/>
      <c r="AS80"/>
      <c r="AT80"/>
      <c r="AU80"/>
      <c r="AV80"/>
      <c r="AW80"/>
      <c r="AX80"/>
      <c r="AY80"/>
      <c r="AZ80"/>
      <c r="BA80"/>
      <c r="BD80"/>
      <c r="BE80"/>
      <c r="BF80"/>
      <c r="BG80"/>
      <c r="BH80"/>
      <c r="BI80"/>
      <c r="BJ80"/>
      <c r="BK80"/>
      <c r="BL80"/>
      <c r="BM80"/>
    </row>
    <row r="81" spans="2:65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55"/>
      <c r="U81" s="56"/>
      <c r="V81" s="56"/>
      <c r="W81" s="55"/>
      <c r="X81" s="55"/>
      <c r="Y81" s="55"/>
      <c r="Z81" s="55"/>
      <c r="AA81" s="55"/>
      <c r="AB81" s="56"/>
      <c r="AC81" s="55"/>
      <c r="AD81" s="3"/>
      <c r="AF81"/>
      <c r="AG81"/>
      <c r="AH81"/>
      <c r="AI81"/>
      <c r="AJ81"/>
      <c r="AK81"/>
      <c r="AL81"/>
      <c r="AM81"/>
      <c r="AN81"/>
      <c r="AO81"/>
      <c r="AR81"/>
      <c r="AS81"/>
      <c r="AT81"/>
      <c r="AU81"/>
      <c r="AV81"/>
      <c r="AW81"/>
      <c r="AX81"/>
      <c r="AY81"/>
      <c r="AZ81"/>
      <c r="BA81"/>
      <c r="BD81"/>
      <c r="BE81"/>
      <c r="BF81"/>
      <c r="BG81"/>
      <c r="BH81"/>
      <c r="BI81"/>
      <c r="BJ81"/>
      <c r="BK81"/>
      <c r="BL81"/>
      <c r="BM81"/>
    </row>
    <row r="82" spans="2:65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55"/>
      <c r="U82" s="56"/>
      <c r="V82" s="56"/>
      <c r="W82" s="55"/>
      <c r="X82" s="55"/>
      <c r="Y82" s="55"/>
      <c r="Z82" s="55"/>
      <c r="AA82" s="55"/>
      <c r="AB82" s="56"/>
      <c r="AC82" s="55"/>
      <c r="AD82" s="3"/>
      <c r="AF82"/>
      <c r="AG82"/>
      <c r="AH82"/>
      <c r="AI82"/>
      <c r="AJ82"/>
      <c r="AK82"/>
      <c r="AL82"/>
      <c r="AM82"/>
      <c r="AN82"/>
      <c r="AO82"/>
      <c r="AR82"/>
      <c r="AS82"/>
      <c r="AT82"/>
      <c r="AU82"/>
      <c r="AV82"/>
      <c r="AW82"/>
      <c r="AX82"/>
      <c r="AY82"/>
      <c r="AZ82"/>
      <c r="BA82"/>
      <c r="BD82"/>
      <c r="BE82"/>
      <c r="BF82"/>
      <c r="BG82"/>
      <c r="BH82"/>
      <c r="BI82"/>
      <c r="BJ82"/>
      <c r="BK82"/>
      <c r="BL82"/>
      <c r="BM82"/>
    </row>
    <row r="83" spans="2:65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55"/>
      <c r="U83" s="56"/>
      <c r="V83" s="56"/>
      <c r="W83" s="55"/>
      <c r="X83" s="55"/>
      <c r="Y83" s="55"/>
      <c r="Z83" s="55"/>
      <c r="AA83" s="55"/>
      <c r="AB83" s="56"/>
      <c r="AC83" s="55"/>
      <c r="AD83" s="3"/>
      <c r="AF83"/>
      <c r="AG83"/>
      <c r="AH83"/>
      <c r="AI83"/>
      <c r="AJ83"/>
      <c r="AK83"/>
      <c r="AL83"/>
      <c r="AM83"/>
      <c r="AN83"/>
      <c r="AO83"/>
      <c r="AR83"/>
      <c r="AS83"/>
      <c r="AT83"/>
      <c r="AU83"/>
      <c r="AV83"/>
      <c r="AW83"/>
      <c r="AX83"/>
      <c r="AY83"/>
      <c r="AZ83"/>
      <c r="BA83"/>
      <c r="BD83"/>
      <c r="BE83"/>
      <c r="BF83"/>
      <c r="BG83"/>
      <c r="BH83"/>
      <c r="BI83"/>
      <c r="BJ83"/>
      <c r="BK83"/>
      <c r="BL83"/>
      <c r="BM83"/>
    </row>
    <row r="84" spans="2:65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55"/>
      <c r="U84" s="56"/>
      <c r="V84" s="56"/>
      <c r="W84" s="55"/>
      <c r="X84" s="55"/>
      <c r="Y84" s="55"/>
      <c r="Z84" s="55"/>
      <c r="AA84" s="55"/>
      <c r="AB84" s="56"/>
      <c r="AC84" s="55"/>
      <c r="AD84" s="3"/>
      <c r="AF84"/>
      <c r="AG84"/>
      <c r="AH84"/>
      <c r="AI84"/>
      <c r="AJ84"/>
      <c r="AK84"/>
      <c r="AL84"/>
      <c r="AM84"/>
      <c r="AN84"/>
      <c r="AO84"/>
      <c r="AR84"/>
      <c r="AS84"/>
      <c r="AT84"/>
      <c r="AU84"/>
      <c r="AV84"/>
      <c r="AW84"/>
      <c r="AX84"/>
      <c r="AY84"/>
      <c r="AZ84"/>
      <c r="BA84"/>
      <c r="BD84"/>
      <c r="BE84"/>
      <c r="BF84"/>
      <c r="BG84"/>
      <c r="BH84"/>
      <c r="BI84"/>
      <c r="BJ84"/>
      <c r="BK84"/>
      <c r="BL84"/>
      <c r="BM84"/>
    </row>
    <row r="85" spans="2:65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55"/>
      <c r="U85" s="56"/>
      <c r="V85" s="56"/>
      <c r="W85" s="55"/>
      <c r="X85" s="55"/>
      <c r="Y85" s="55"/>
      <c r="Z85" s="55"/>
      <c r="AA85" s="55"/>
      <c r="AB85" s="56"/>
      <c r="AC85" s="55"/>
      <c r="AD85" s="3"/>
      <c r="AF85"/>
      <c r="AG85"/>
      <c r="AH85"/>
      <c r="AI85"/>
      <c r="AJ85"/>
      <c r="AK85"/>
      <c r="AL85"/>
      <c r="AM85"/>
      <c r="AN85"/>
      <c r="AO85"/>
      <c r="AR85"/>
      <c r="AS85"/>
      <c r="AT85"/>
      <c r="AU85"/>
      <c r="AV85"/>
      <c r="AW85"/>
      <c r="AX85"/>
      <c r="AY85"/>
      <c r="AZ85"/>
      <c r="BA85"/>
      <c r="BD85"/>
      <c r="BE85"/>
      <c r="BF85"/>
      <c r="BG85"/>
      <c r="BH85"/>
      <c r="BI85"/>
      <c r="BJ85"/>
      <c r="BK85"/>
      <c r="BL85"/>
      <c r="BM85"/>
    </row>
    <row r="86" spans="2:65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55"/>
      <c r="U86" s="56"/>
      <c r="V86" s="56"/>
      <c r="W86" s="55"/>
      <c r="X86" s="55"/>
      <c r="Y86" s="55"/>
      <c r="Z86" s="55"/>
      <c r="AA86" s="55"/>
      <c r="AB86" s="56"/>
      <c r="AC86" s="55"/>
      <c r="AD86" s="3"/>
      <c r="AF86"/>
      <c r="AG86"/>
      <c r="AH86"/>
      <c r="AI86"/>
      <c r="AJ86"/>
      <c r="AK86"/>
      <c r="AL86"/>
      <c r="AM86"/>
      <c r="AN86"/>
      <c r="AO86"/>
      <c r="AR86"/>
      <c r="AS86"/>
      <c r="AT86"/>
      <c r="AU86"/>
      <c r="AV86"/>
      <c r="AW86"/>
      <c r="AX86"/>
      <c r="AY86"/>
      <c r="AZ86"/>
      <c r="BA86"/>
      <c r="BD86"/>
      <c r="BE86"/>
      <c r="BF86"/>
      <c r="BG86"/>
      <c r="BH86"/>
      <c r="BI86"/>
      <c r="BJ86"/>
      <c r="BK86"/>
      <c r="BL86"/>
      <c r="BM86"/>
    </row>
    <row r="87" spans="2:65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55"/>
      <c r="U87" s="56"/>
      <c r="V87" s="56"/>
      <c r="W87" s="55"/>
      <c r="X87" s="55"/>
      <c r="Y87" s="55"/>
      <c r="Z87" s="55"/>
      <c r="AA87" s="55"/>
      <c r="AB87" s="56"/>
      <c r="AC87" s="55"/>
      <c r="AD87" s="3"/>
      <c r="AF87"/>
      <c r="AG87"/>
      <c r="AH87"/>
      <c r="AI87"/>
      <c r="AJ87"/>
      <c r="AK87"/>
      <c r="AL87"/>
      <c r="AM87"/>
      <c r="AN87"/>
      <c r="AO87"/>
      <c r="AR87"/>
      <c r="AS87"/>
      <c r="AT87"/>
      <c r="AU87"/>
      <c r="AV87"/>
      <c r="AW87"/>
      <c r="AX87"/>
      <c r="AY87"/>
      <c r="AZ87"/>
      <c r="BA87"/>
      <c r="BD87"/>
      <c r="BE87"/>
      <c r="BF87"/>
      <c r="BG87"/>
      <c r="BH87"/>
      <c r="BI87"/>
      <c r="BJ87"/>
      <c r="BK87"/>
      <c r="BL87"/>
      <c r="BM87"/>
    </row>
    <row r="88" spans="2:65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55"/>
      <c r="U88" s="56"/>
      <c r="V88" s="56"/>
      <c r="W88" s="55"/>
      <c r="X88" s="55"/>
      <c r="Y88" s="55"/>
      <c r="Z88" s="55"/>
      <c r="AA88" s="55"/>
      <c r="AB88" s="56"/>
      <c r="AC88" s="55"/>
      <c r="AD88" s="3"/>
      <c r="AF88"/>
      <c r="AG88"/>
      <c r="AH88"/>
      <c r="AI88"/>
      <c r="AJ88"/>
      <c r="AK88"/>
      <c r="AL88"/>
      <c r="AM88"/>
      <c r="AN88"/>
      <c r="AO88"/>
      <c r="AR88"/>
      <c r="AS88"/>
      <c r="AT88"/>
      <c r="AU88"/>
      <c r="AV88"/>
      <c r="AW88"/>
      <c r="AX88"/>
      <c r="AY88"/>
      <c r="AZ88"/>
      <c r="BA88"/>
      <c r="BD88"/>
      <c r="BE88"/>
      <c r="BF88"/>
      <c r="BG88"/>
      <c r="BH88"/>
      <c r="BI88"/>
      <c r="BJ88"/>
      <c r="BK88"/>
      <c r="BL88"/>
      <c r="BM88"/>
    </row>
    <row r="89" spans="2:65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55"/>
      <c r="U89" s="56"/>
      <c r="V89" s="56"/>
      <c r="W89" s="55"/>
      <c r="X89" s="55"/>
      <c r="Y89" s="55"/>
      <c r="Z89" s="55"/>
      <c r="AA89" s="55"/>
      <c r="AB89" s="56"/>
      <c r="AC89" s="55"/>
      <c r="AD89" s="3"/>
      <c r="AF89"/>
      <c r="AG89"/>
      <c r="AH89"/>
      <c r="AI89"/>
      <c r="AJ89"/>
      <c r="AK89"/>
      <c r="AL89"/>
      <c r="AM89"/>
      <c r="AN89"/>
      <c r="AO89"/>
      <c r="AR89"/>
      <c r="AS89"/>
      <c r="AT89"/>
      <c r="AU89"/>
      <c r="AV89"/>
      <c r="AW89"/>
      <c r="AX89"/>
      <c r="AY89"/>
      <c r="AZ89"/>
      <c r="BA89"/>
      <c r="BD89"/>
      <c r="BE89"/>
      <c r="BF89"/>
      <c r="BG89"/>
      <c r="BH89"/>
      <c r="BI89"/>
      <c r="BJ89"/>
      <c r="BK89"/>
      <c r="BL89"/>
      <c r="BM89"/>
    </row>
    <row r="90" spans="2:65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55"/>
      <c r="U90" s="56"/>
      <c r="V90" s="56"/>
      <c r="W90" s="55"/>
      <c r="X90" s="55"/>
      <c r="Y90" s="55"/>
      <c r="Z90" s="55"/>
      <c r="AA90" s="55"/>
      <c r="AB90" s="56"/>
      <c r="AC90" s="55"/>
      <c r="AD90" s="3"/>
      <c r="AF90"/>
      <c r="AG90"/>
      <c r="AH90"/>
      <c r="AI90"/>
      <c r="AJ90"/>
      <c r="AK90"/>
      <c r="AL90"/>
      <c r="AM90"/>
      <c r="AN90"/>
      <c r="AO90"/>
      <c r="AR90"/>
      <c r="AS90"/>
      <c r="AT90"/>
      <c r="AU90"/>
      <c r="AV90"/>
      <c r="AW90"/>
      <c r="AX90"/>
      <c r="AY90"/>
      <c r="AZ90"/>
      <c r="BA90"/>
      <c r="BD90"/>
      <c r="BE90"/>
      <c r="BF90"/>
      <c r="BG90"/>
      <c r="BH90"/>
      <c r="BI90"/>
      <c r="BJ90"/>
      <c r="BK90"/>
      <c r="BL90"/>
      <c r="BM90"/>
    </row>
    <row r="91" spans="2:65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55"/>
      <c r="U91" s="56"/>
      <c r="V91" s="56"/>
      <c r="W91" s="55"/>
      <c r="X91" s="55"/>
      <c r="Y91" s="55"/>
      <c r="Z91" s="55"/>
      <c r="AA91" s="55"/>
      <c r="AB91" s="56"/>
      <c r="AC91" s="55"/>
      <c r="AD91" s="3"/>
      <c r="AF91"/>
      <c r="AG91"/>
      <c r="AH91"/>
      <c r="AI91"/>
      <c r="AJ91"/>
      <c r="AK91"/>
      <c r="AL91"/>
      <c r="AM91"/>
      <c r="AN91"/>
      <c r="AO91"/>
      <c r="AR91"/>
      <c r="AS91"/>
      <c r="AT91"/>
      <c r="AU91"/>
      <c r="AV91"/>
      <c r="AW91"/>
      <c r="AX91"/>
      <c r="AY91"/>
      <c r="AZ91"/>
      <c r="BA91"/>
      <c r="BD91"/>
      <c r="BE91"/>
      <c r="BF91"/>
      <c r="BG91"/>
      <c r="BH91"/>
      <c r="BI91"/>
      <c r="BJ91"/>
      <c r="BK91"/>
      <c r="BL91"/>
      <c r="BM91"/>
    </row>
    <row r="92" spans="2:65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55"/>
      <c r="U92" s="56"/>
      <c r="V92" s="56"/>
      <c r="W92" s="55"/>
      <c r="X92" s="55"/>
      <c r="Y92" s="55"/>
      <c r="Z92" s="55"/>
      <c r="AA92" s="55"/>
      <c r="AB92" s="56"/>
      <c r="AC92" s="55"/>
      <c r="AD92" s="3"/>
      <c r="AF92"/>
      <c r="AG92"/>
      <c r="AH92"/>
      <c r="AI92"/>
      <c r="AJ92"/>
      <c r="AK92"/>
      <c r="AL92"/>
      <c r="AM92"/>
      <c r="AN92"/>
      <c r="AO92"/>
      <c r="AR92"/>
      <c r="AS92"/>
      <c r="AT92"/>
      <c r="AU92"/>
      <c r="AV92"/>
      <c r="AW92"/>
      <c r="AX92"/>
      <c r="AY92"/>
      <c r="AZ92"/>
      <c r="BA92"/>
      <c r="BD92"/>
      <c r="BE92"/>
      <c r="BF92"/>
      <c r="BG92"/>
      <c r="BH92"/>
      <c r="BI92"/>
      <c r="BJ92"/>
      <c r="BK92"/>
      <c r="BL92"/>
      <c r="BM92"/>
    </row>
    <row r="93" spans="2:65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55"/>
      <c r="U93" s="56"/>
      <c r="V93" s="56"/>
      <c r="W93" s="55"/>
      <c r="X93" s="55"/>
      <c r="Y93" s="55"/>
      <c r="Z93" s="55"/>
      <c r="AA93" s="55"/>
      <c r="AB93" s="56"/>
      <c r="AC93" s="55"/>
      <c r="AD93" s="3"/>
      <c r="AF93"/>
      <c r="AG93"/>
      <c r="AH93"/>
      <c r="AI93"/>
      <c r="AJ93"/>
      <c r="AK93"/>
      <c r="AL93"/>
      <c r="AM93"/>
      <c r="AN93"/>
      <c r="AO93"/>
      <c r="AR93"/>
      <c r="AS93"/>
      <c r="AT93"/>
      <c r="AU93"/>
      <c r="AV93"/>
      <c r="AW93"/>
      <c r="AX93"/>
      <c r="AY93"/>
      <c r="AZ93"/>
      <c r="BA93"/>
      <c r="BD93"/>
      <c r="BE93"/>
      <c r="BF93"/>
      <c r="BG93"/>
      <c r="BH93"/>
      <c r="BI93"/>
      <c r="BJ93"/>
      <c r="BK93"/>
      <c r="BL93"/>
      <c r="BM93"/>
    </row>
    <row r="94" spans="2:65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55"/>
      <c r="U94" s="56"/>
      <c r="V94" s="56"/>
      <c r="W94" s="55"/>
      <c r="X94" s="55"/>
      <c r="Y94" s="55"/>
      <c r="Z94" s="55"/>
      <c r="AA94" s="55"/>
      <c r="AB94" s="56"/>
      <c r="AC94" s="55"/>
      <c r="AD94" s="3"/>
      <c r="AF94"/>
      <c r="AG94"/>
      <c r="AH94"/>
      <c r="AI94"/>
      <c r="AJ94"/>
      <c r="AK94"/>
      <c r="AL94"/>
      <c r="AM94"/>
      <c r="AN94"/>
      <c r="AO94"/>
      <c r="AR94"/>
      <c r="AS94"/>
      <c r="AT94"/>
      <c r="AU94"/>
      <c r="AV94"/>
      <c r="AW94"/>
      <c r="AX94"/>
      <c r="AY94"/>
      <c r="AZ94"/>
      <c r="BA94"/>
      <c r="BD94"/>
      <c r="BE94"/>
      <c r="BF94"/>
      <c r="BG94"/>
      <c r="BH94"/>
      <c r="BI94"/>
      <c r="BJ94"/>
      <c r="BK94"/>
      <c r="BL94"/>
      <c r="BM94"/>
    </row>
    <row r="95" spans="2:65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55"/>
      <c r="U95" s="56"/>
      <c r="V95" s="56"/>
      <c r="W95" s="55"/>
      <c r="X95" s="55"/>
      <c r="Y95" s="55"/>
      <c r="Z95" s="55"/>
      <c r="AA95" s="55"/>
      <c r="AB95" s="57"/>
      <c r="AC95" s="55"/>
      <c r="AD95" s="3"/>
      <c r="AF95"/>
      <c r="AG95"/>
      <c r="AH95"/>
      <c r="AI95"/>
      <c r="AJ95"/>
      <c r="AK95"/>
      <c r="AL95"/>
      <c r="AM95"/>
      <c r="AN95"/>
      <c r="AO95"/>
      <c r="AR95"/>
      <c r="AS95"/>
      <c r="AT95"/>
      <c r="AU95"/>
      <c r="AV95"/>
      <c r="AW95"/>
      <c r="AX95"/>
      <c r="AY95"/>
      <c r="AZ95"/>
      <c r="BA95"/>
      <c r="BD95"/>
      <c r="BE95"/>
      <c r="BF95"/>
      <c r="BG95"/>
      <c r="BH95"/>
      <c r="BI95"/>
      <c r="BJ95"/>
      <c r="BK95"/>
      <c r="BL95"/>
      <c r="BM95"/>
    </row>
    <row r="96" spans="2:65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55"/>
      <c r="U96" s="56"/>
      <c r="V96" s="56"/>
      <c r="W96" s="55"/>
      <c r="X96" s="55"/>
      <c r="Y96" s="55"/>
      <c r="Z96" s="55"/>
      <c r="AA96" s="55"/>
      <c r="AB96" s="57"/>
      <c r="AC96" s="55"/>
      <c r="AD96" s="3"/>
      <c r="AF96"/>
      <c r="AG96"/>
      <c r="AH96"/>
      <c r="AI96"/>
      <c r="AJ96"/>
      <c r="AK96"/>
      <c r="AL96"/>
      <c r="AM96"/>
      <c r="AN96"/>
      <c r="AO96"/>
      <c r="AR96"/>
      <c r="AS96"/>
      <c r="AT96"/>
      <c r="AU96"/>
      <c r="AV96"/>
      <c r="AW96"/>
      <c r="AX96"/>
      <c r="AY96"/>
      <c r="AZ96"/>
      <c r="BA96"/>
      <c r="BD96"/>
      <c r="BE96"/>
      <c r="BF96"/>
      <c r="BG96"/>
      <c r="BH96"/>
      <c r="BI96"/>
      <c r="BJ96"/>
      <c r="BK96"/>
      <c r="BL96"/>
      <c r="BM96"/>
    </row>
    <row r="97" spans="2:65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55"/>
      <c r="U97" s="56"/>
      <c r="V97" s="56"/>
      <c r="W97" s="55"/>
      <c r="X97" s="55"/>
      <c r="Y97" s="55"/>
      <c r="Z97" s="55"/>
      <c r="AA97" s="55"/>
      <c r="AB97" s="57"/>
      <c r="AC97" s="55"/>
      <c r="AD97" s="3"/>
      <c r="AF97"/>
      <c r="AG97"/>
      <c r="AH97"/>
      <c r="AI97"/>
      <c r="AJ97"/>
      <c r="AK97"/>
      <c r="AL97"/>
      <c r="AM97"/>
      <c r="AN97"/>
      <c r="AO97"/>
      <c r="AR97"/>
      <c r="AS97"/>
      <c r="AT97"/>
      <c r="AU97"/>
      <c r="AV97"/>
      <c r="AW97"/>
      <c r="AX97"/>
      <c r="AY97"/>
      <c r="AZ97"/>
      <c r="BA97"/>
      <c r="BD97"/>
      <c r="BE97"/>
      <c r="BF97"/>
      <c r="BG97"/>
      <c r="BH97"/>
      <c r="BI97"/>
      <c r="BJ97"/>
      <c r="BK97"/>
      <c r="BL97"/>
      <c r="BM97"/>
    </row>
    <row r="98" spans="2:65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55"/>
      <c r="U98" s="56"/>
      <c r="V98" s="56"/>
      <c r="W98" s="55"/>
      <c r="X98" s="55"/>
      <c r="Y98" s="55"/>
      <c r="Z98" s="55"/>
      <c r="AA98" s="55"/>
      <c r="AB98" s="57"/>
      <c r="AC98" s="55"/>
      <c r="AD98" s="3"/>
      <c r="AF98"/>
      <c r="AG98"/>
      <c r="AH98"/>
      <c r="AI98"/>
      <c r="AJ98"/>
      <c r="AK98"/>
      <c r="AL98"/>
      <c r="AM98"/>
      <c r="AN98"/>
      <c r="AO98"/>
      <c r="AR98"/>
      <c r="AS98"/>
      <c r="AT98"/>
      <c r="AU98"/>
      <c r="AV98"/>
      <c r="AW98"/>
      <c r="AX98"/>
      <c r="AY98"/>
      <c r="AZ98"/>
      <c r="BA98"/>
      <c r="BD98"/>
      <c r="BE98"/>
      <c r="BF98"/>
      <c r="BG98"/>
      <c r="BH98"/>
      <c r="BI98"/>
      <c r="BJ98"/>
      <c r="BK98"/>
      <c r="BL98"/>
      <c r="BM98"/>
    </row>
    <row r="99" spans="2:65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55"/>
      <c r="U99" s="56"/>
      <c r="V99" s="56"/>
      <c r="W99" s="55"/>
      <c r="X99" s="55"/>
      <c r="Y99" s="55"/>
      <c r="Z99" s="55"/>
      <c r="AA99" s="55"/>
      <c r="AB99" s="57"/>
      <c r="AC99" s="55"/>
      <c r="AD99" s="3"/>
      <c r="AF99"/>
      <c r="AG99"/>
      <c r="AH99"/>
      <c r="AI99"/>
      <c r="AJ99"/>
      <c r="AK99"/>
      <c r="AL99"/>
      <c r="AM99"/>
      <c r="AN99"/>
      <c r="AO99"/>
      <c r="AR99"/>
      <c r="AS99"/>
      <c r="AT99"/>
      <c r="AU99"/>
      <c r="AV99"/>
      <c r="AW99"/>
      <c r="AX99"/>
      <c r="AY99"/>
      <c r="AZ99"/>
      <c r="BA99"/>
      <c r="BD99"/>
      <c r="BE99"/>
      <c r="BF99"/>
      <c r="BG99"/>
      <c r="BH99"/>
      <c r="BI99"/>
      <c r="BJ99"/>
      <c r="BK99"/>
      <c r="BL99"/>
      <c r="BM99"/>
    </row>
    <row r="100" spans="2:65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55"/>
      <c r="U100" s="56"/>
      <c r="V100" s="56"/>
      <c r="W100" s="55"/>
      <c r="X100" s="55"/>
      <c r="Y100" s="55"/>
      <c r="Z100" s="55"/>
      <c r="AA100" s="55"/>
      <c r="AB100" s="57"/>
      <c r="AC100" s="55"/>
      <c r="AD100" s="3"/>
      <c r="AF100"/>
      <c r="AG100"/>
      <c r="AH100"/>
      <c r="AI100"/>
      <c r="AJ100"/>
      <c r="AK100"/>
      <c r="AL100"/>
      <c r="AM100"/>
      <c r="AN100"/>
      <c r="AO100"/>
      <c r="AR100"/>
      <c r="AS100"/>
      <c r="AT100"/>
      <c r="AU100"/>
      <c r="AV100"/>
      <c r="AW100"/>
      <c r="AX100"/>
      <c r="AY100"/>
      <c r="AZ100"/>
      <c r="BA100"/>
      <c r="BD100"/>
      <c r="BE100"/>
      <c r="BF100"/>
      <c r="BG100"/>
      <c r="BH100"/>
      <c r="BI100"/>
      <c r="BJ100"/>
      <c r="BK100"/>
      <c r="BL100"/>
      <c r="BM100"/>
    </row>
    <row r="101" spans="2:65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55"/>
      <c r="U101" s="56"/>
      <c r="V101" s="56"/>
      <c r="W101" s="55"/>
      <c r="X101" s="55"/>
      <c r="Y101" s="55"/>
      <c r="Z101" s="55"/>
      <c r="AA101" s="55"/>
      <c r="AB101" s="57"/>
      <c r="AC101" s="55"/>
      <c r="AD101" s="3"/>
      <c r="AF101"/>
      <c r="AG101"/>
      <c r="AH101"/>
      <c r="AI101"/>
      <c r="AJ101"/>
      <c r="AK101"/>
      <c r="AL101"/>
      <c r="AM101"/>
      <c r="AN101"/>
      <c r="AO101"/>
      <c r="AR101"/>
      <c r="AS101"/>
      <c r="AT101"/>
      <c r="AU101"/>
      <c r="AV101"/>
      <c r="AW101"/>
      <c r="AX101"/>
      <c r="AY101"/>
      <c r="AZ101"/>
      <c r="BA101"/>
      <c r="BD101"/>
      <c r="BE101"/>
      <c r="BF101"/>
      <c r="BG101"/>
      <c r="BH101"/>
      <c r="BI101"/>
      <c r="BJ101"/>
      <c r="BK101"/>
      <c r="BL101"/>
      <c r="BM101"/>
    </row>
    <row r="102" spans="2:65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55"/>
      <c r="U102" s="56"/>
      <c r="V102" s="56"/>
      <c r="W102" s="55"/>
      <c r="X102" s="55"/>
      <c r="Y102" s="55"/>
      <c r="Z102" s="55"/>
      <c r="AA102" s="55"/>
      <c r="AB102" s="57"/>
      <c r="AC102" s="55"/>
      <c r="AD102" s="3"/>
      <c r="AF102"/>
      <c r="AG102"/>
      <c r="AH102"/>
      <c r="AI102"/>
      <c r="AJ102"/>
      <c r="AK102"/>
      <c r="AL102"/>
      <c r="AM102"/>
      <c r="AN102"/>
      <c r="AO102"/>
      <c r="AR102"/>
      <c r="AS102"/>
      <c r="AT102"/>
      <c r="AU102"/>
      <c r="AV102"/>
      <c r="AW102"/>
      <c r="AX102"/>
      <c r="AY102"/>
      <c r="AZ102"/>
      <c r="BA102"/>
      <c r="BD102"/>
      <c r="BE102"/>
      <c r="BF102"/>
      <c r="BG102"/>
      <c r="BH102"/>
      <c r="BI102"/>
      <c r="BJ102"/>
      <c r="BK102"/>
      <c r="BL102"/>
      <c r="BM102"/>
    </row>
    <row r="103" spans="2:65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55"/>
      <c r="U103" s="56"/>
      <c r="V103" s="56"/>
      <c r="W103" s="55"/>
      <c r="X103" s="55"/>
      <c r="Y103" s="55"/>
      <c r="Z103" s="55"/>
      <c r="AA103" s="55"/>
      <c r="AB103" s="57"/>
      <c r="AC103" s="55"/>
      <c r="AD103" s="3"/>
      <c r="AF103"/>
      <c r="AG103"/>
      <c r="AH103"/>
      <c r="AI103"/>
      <c r="AJ103"/>
      <c r="AK103"/>
      <c r="AL103"/>
      <c r="AM103"/>
      <c r="AN103"/>
      <c r="AO103"/>
      <c r="AR103"/>
      <c r="AS103"/>
      <c r="AT103"/>
      <c r="AU103"/>
      <c r="AV103"/>
      <c r="AW103"/>
      <c r="AX103"/>
      <c r="AY103"/>
      <c r="AZ103"/>
      <c r="BA103"/>
      <c r="BD103"/>
      <c r="BE103"/>
      <c r="BF103"/>
      <c r="BG103"/>
      <c r="BH103"/>
      <c r="BI103"/>
      <c r="BJ103"/>
      <c r="BK103"/>
      <c r="BL103"/>
      <c r="BM103"/>
    </row>
    <row r="104" spans="2:65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55"/>
      <c r="U104" s="56"/>
      <c r="V104" s="56"/>
      <c r="W104" s="55"/>
      <c r="X104" s="55"/>
      <c r="Y104" s="55"/>
      <c r="Z104" s="55"/>
      <c r="AA104" s="55"/>
      <c r="AB104" s="57"/>
      <c r="AC104" s="55"/>
      <c r="AD104" s="3"/>
      <c r="AF104"/>
      <c r="AG104"/>
      <c r="AH104"/>
      <c r="AI104"/>
      <c r="AJ104"/>
      <c r="AK104"/>
      <c r="AL104"/>
      <c r="AM104"/>
      <c r="AN104"/>
      <c r="AO104"/>
      <c r="AR104"/>
      <c r="AS104"/>
      <c r="AT104"/>
      <c r="AU104"/>
      <c r="AV104"/>
      <c r="AW104"/>
      <c r="AX104"/>
      <c r="AY104"/>
      <c r="AZ104"/>
      <c r="BA104"/>
      <c r="BD104"/>
      <c r="BE104"/>
      <c r="BF104"/>
      <c r="BG104"/>
      <c r="BH104"/>
      <c r="BI104"/>
      <c r="BJ104"/>
      <c r="BK104"/>
      <c r="BL104"/>
      <c r="BM104"/>
    </row>
    <row r="105" spans="2:65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55"/>
      <c r="U105" s="56"/>
      <c r="V105" s="56"/>
      <c r="W105" s="55"/>
      <c r="X105" s="55"/>
      <c r="Y105" s="55"/>
      <c r="Z105" s="55"/>
      <c r="AA105" s="55"/>
      <c r="AB105" s="57"/>
      <c r="AC105" s="55"/>
      <c r="AD105" s="3"/>
      <c r="AF105"/>
      <c r="AG105"/>
      <c r="AH105"/>
      <c r="AI105"/>
      <c r="AJ105"/>
      <c r="AK105"/>
      <c r="AL105"/>
      <c r="AM105"/>
      <c r="AN105"/>
      <c r="AO105"/>
      <c r="AR105"/>
      <c r="AS105"/>
      <c r="AT105"/>
      <c r="AU105"/>
      <c r="AV105"/>
      <c r="AW105"/>
      <c r="AX105"/>
      <c r="AY105"/>
      <c r="AZ105"/>
      <c r="BA105"/>
      <c r="BD105"/>
      <c r="BE105"/>
      <c r="BF105"/>
      <c r="BG105"/>
      <c r="BH105"/>
      <c r="BI105"/>
      <c r="BJ105"/>
      <c r="BK105"/>
      <c r="BL105"/>
      <c r="BM105"/>
    </row>
    <row r="106" spans="2:65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55"/>
      <c r="U106" s="56"/>
      <c r="V106" s="56"/>
      <c r="W106" s="55"/>
      <c r="X106" s="55"/>
      <c r="Y106" s="55"/>
      <c r="Z106" s="55"/>
      <c r="AA106" s="55"/>
      <c r="AB106" s="57"/>
      <c r="AC106" s="55"/>
      <c r="AD106" s="3"/>
      <c r="AF106"/>
      <c r="AG106"/>
      <c r="AH106"/>
      <c r="AI106"/>
      <c r="AJ106"/>
      <c r="AK106"/>
      <c r="AL106"/>
      <c r="AM106"/>
      <c r="AN106"/>
      <c r="AO106"/>
      <c r="AR106"/>
      <c r="AS106"/>
      <c r="AT106"/>
      <c r="AU106"/>
      <c r="AV106"/>
      <c r="AW106"/>
      <c r="AX106"/>
      <c r="AY106"/>
      <c r="AZ106"/>
      <c r="BA106"/>
      <c r="BD106"/>
      <c r="BE106"/>
      <c r="BF106"/>
      <c r="BG106"/>
      <c r="BH106"/>
      <c r="BI106"/>
      <c r="BJ106"/>
      <c r="BK106"/>
      <c r="BL106"/>
      <c r="BM106"/>
    </row>
    <row r="107" spans="2:65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55"/>
      <c r="U107" s="56"/>
      <c r="V107" s="56"/>
      <c r="W107" s="55"/>
      <c r="X107" s="55"/>
      <c r="Y107" s="55"/>
      <c r="Z107" s="55"/>
      <c r="AA107" s="55"/>
      <c r="AB107" s="57"/>
      <c r="AC107" s="55"/>
      <c r="AD107" s="3"/>
      <c r="AF107"/>
      <c r="AG107"/>
      <c r="AH107"/>
      <c r="AI107"/>
      <c r="AJ107"/>
      <c r="AK107"/>
      <c r="AL107"/>
      <c r="AM107"/>
      <c r="AN107"/>
      <c r="AO107"/>
      <c r="AR107"/>
      <c r="AS107"/>
      <c r="AT107"/>
      <c r="AU107"/>
      <c r="AV107"/>
      <c r="AW107"/>
      <c r="AX107"/>
      <c r="AY107"/>
      <c r="AZ107"/>
      <c r="BA107"/>
      <c r="BD107"/>
      <c r="BE107"/>
      <c r="BF107"/>
      <c r="BG107"/>
      <c r="BH107"/>
      <c r="BI107"/>
      <c r="BJ107"/>
      <c r="BK107"/>
      <c r="BL107"/>
      <c r="BM107"/>
    </row>
    <row r="108" spans="2:65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55"/>
      <c r="U108" s="56"/>
      <c r="V108" s="56"/>
      <c r="W108" s="55"/>
      <c r="X108" s="55"/>
      <c r="Y108" s="55"/>
      <c r="Z108" s="55"/>
      <c r="AA108" s="55"/>
      <c r="AB108" s="57"/>
      <c r="AC108" s="55"/>
      <c r="AD108" s="3"/>
      <c r="AF108"/>
      <c r="AG108"/>
      <c r="AH108"/>
      <c r="AI108"/>
      <c r="AJ108"/>
      <c r="AK108"/>
      <c r="AL108"/>
      <c r="AM108"/>
      <c r="AN108"/>
      <c r="AO108"/>
      <c r="AR108"/>
      <c r="AS108"/>
      <c r="AT108"/>
      <c r="AU108"/>
      <c r="AV108"/>
      <c r="AW108"/>
      <c r="AX108"/>
      <c r="AY108"/>
      <c r="AZ108"/>
      <c r="BA108"/>
      <c r="BD108"/>
      <c r="BE108"/>
      <c r="BF108"/>
      <c r="BG108"/>
      <c r="BH108"/>
      <c r="BI108"/>
      <c r="BJ108"/>
      <c r="BK108"/>
      <c r="BL108"/>
      <c r="BM108"/>
    </row>
    <row r="109" spans="2:65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55"/>
      <c r="U109" s="56"/>
      <c r="V109" s="56"/>
      <c r="W109" s="55"/>
      <c r="X109" s="55"/>
      <c r="Y109" s="55"/>
      <c r="Z109" s="55"/>
      <c r="AA109" s="55"/>
      <c r="AB109" s="56"/>
      <c r="AC109" s="55"/>
      <c r="AD109" s="3"/>
      <c r="AF109"/>
      <c r="AG109"/>
      <c r="AH109"/>
      <c r="AI109"/>
      <c r="AJ109"/>
      <c r="AK109"/>
      <c r="AL109"/>
      <c r="AM109"/>
      <c r="AN109"/>
      <c r="AO109"/>
      <c r="AR109"/>
      <c r="AS109"/>
      <c r="AT109"/>
      <c r="AU109"/>
      <c r="AV109"/>
      <c r="AW109"/>
      <c r="AX109"/>
      <c r="AY109"/>
      <c r="AZ109"/>
      <c r="BA109"/>
      <c r="BD109"/>
      <c r="BE109"/>
      <c r="BF109"/>
      <c r="BG109"/>
      <c r="BH109"/>
      <c r="BI109"/>
      <c r="BJ109"/>
      <c r="BK109"/>
      <c r="BL109"/>
      <c r="BM109"/>
    </row>
    <row r="110" spans="2:65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55"/>
      <c r="U110" s="56"/>
      <c r="V110" s="56"/>
      <c r="W110" s="55"/>
      <c r="X110" s="55"/>
      <c r="Y110" s="55"/>
      <c r="Z110" s="55"/>
      <c r="AA110" s="55"/>
      <c r="AB110" s="56"/>
      <c r="AC110" s="55"/>
      <c r="AD110" s="3"/>
      <c r="AF110"/>
      <c r="AG110"/>
      <c r="AH110"/>
      <c r="AI110"/>
      <c r="AJ110"/>
      <c r="AK110"/>
      <c r="AL110"/>
      <c r="AM110"/>
      <c r="AN110"/>
      <c r="AO110"/>
      <c r="AR110"/>
      <c r="AS110"/>
      <c r="AT110"/>
      <c r="AU110"/>
      <c r="AV110"/>
      <c r="AW110"/>
      <c r="AX110"/>
      <c r="AY110"/>
      <c r="AZ110"/>
      <c r="BA110"/>
      <c r="BD110"/>
      <c r="BE110"/>
      <c r="BF110"/>
      <c r="BG110"/>
      <c r="BH110"/>
      <c r="BI110"/>
      <c r="BJ110"/>
      <c r="BK110"/>
      <c r="BL110"/>
      <c r="BM110"/>
    </row>
    <row r="111" spans="2:65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55"/>
      <c r="U111" s="56"/>
      <c r="V111" s="56"/>
      <c r="W111" s="55"/>
      <c r="X111" s="55"/>
      <c r="Y111" s="55"/>
      <c r="Z111" s="55"/>
      <c r="AA111" s="55"/>
      <c r="AB111" s="56"/>
      <c r="AC111" s="55"/>
      <c r="AD111" s="3"/>
      <c r="AF111"/>
      <c r="AG111"/>
      <c r="AH111"/>
      <c r="AI111"/>
      <c r="AJ111"/>
      <c r="AK111"/>
      <c r="AL111"/>
      <c r="AM111"/>
      <c r="AN111"/>
      <c r="AO111"/>
      <c r="AR111"/>
      <c r="AS111"/>
      <c r="AT111"/>
      <c r="AU111"/>
      <c r="AV111"/>
      <c r="AW111"/>
      <c r="AX111"/>
      <c r="AY111"/>
      <c r="AZ111"/>
      <c r="BA111"/>
      <c r="BD111"/>
      <c r="BE111"/>
      <c r="BF111"/>
      <c r="BG111"/>
      <c r="BH111"/>
      <c r="BI111"/>
      <c r="BJ111"/>
      <c r="BK111"/>
      <c r="BL111"/>
      <c r="BM111"/>
    </row>
    <row r="112" spans="2:65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55"/>
      <c r="U112" s="56"/>
      <c r="V112" s="56"/>
      <c r="W112" s="55"/>
      <c r="X112" s="55"/>
      <c r="Y112" s="55"/>
      <c r="Z112" s="55"/>
      <c r="AA112" s="55"/>
      <c r="AB112" s="56"/>
      <c r="AC112" s="55"/>
      <c r="AD112" s="3"/>
      <c r="AF112"/>
      <c r="AG112"/>
      <c r="AH112"/>
      <c r="AI112"/>
      <c r="AJ112"/>
      <c r="AK112"/>
      <c r="AL112"/>
      <c r="AM112"/>
      <c r="AN112"/>
      <c r="AO112"/>
      <c r="AR112"/>
      <c r="AS112"/>
      <c r="AT112"/>
      <c r="AU112"/>
      <c r="AV112"/>
      <c r="AW112"/>
      <c r="AX112"/>
      <c r="AY112"/>
      <c r="AZ112"/>
      <c r="BA112"/>
      <c r="BD112"/>
      <c r="BE112"/>
      <c r="BF112"/>
      <c r="BG112"/>
      <c r="BH112"/>
      <c r="BI112"/>
      <c r="BJ112"/>
      <c r="BK112"/>
      <c r="BL112"/>
      <c r="BM112"/>
    </row>
    <row r="113" spans="2:65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55"/>
      <c r="U113" s="56"/>
      <c r="V113" s="56"/>
      <c r="W113" s="55"/>
      <c r="X113" s="55"/>
      <c r="Y113" s="55"/>
      <c r="Z113" s="55"/>
      <c r="AA113" s="55"/>
      <c r="AB113" s="56"/>
      <c r="AC113" s="55"/>
      <c r="AD113" s="3"/>
      <c r="AF113"/>
      <c r="AG113"/>
      <c r="AH113"/>
      <c r="AI113"/>
      <c r="AJ113"/>
      <c r="AK113"/>
      <c r="AL113"/>
      <c r="AM113"/>
      <c r="AN113"/>
      <c r="AO113"/>
      <c r="AR113"/>
      <c r="AS113"/>
      <c r="AT113"/>
      <c r="AU113"/>
      <c r="AV113"/>
      <c r="AW113"/>
      <c r="AX113"/>
      <c r="AY113"/>
      <c r="AZ113"/>
      <c r="BA113"/>
      <c r="BD113"/>
      <c r="BE113"/>
      <c r="BF113"/>
      <c r="BG113"/>
      <c r="BH113"/>
      <c r="BI113"/>
      <c r="BJ113"/>
      <c r="BK113"/>
      <c r="BL113"/>
      <c r="BM113"/>
    </row>
    <row r="114" spans="2:65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55"/>
      <c r="U114" s="56"/>
      <c r="V114" s="56"/>
      <c r="W114" s="55"/>
      <c r="X114" s="55"/>
      <c r="Y114" s="55"/>
      <c r="Z114" s="55"/>
      <c r="AA114" s="55"/>
      <c r="AB114" s="56"/>
      <c r="AC114" s="55"/>
      <c r="AD114" s="3"/>
      <c r="AF114"/>
      <c r="AG114"/>
      <c r="AH114"/>
      <c r="AI114"/>
      <c r="AJ114"/>
      <c r="AK114"/>
      <c r="AL114"/>
      <c r="AM114"/>
      <c r="AN114"/>
      <c r="AO114"/>
      <c r="AR114"/>
      <c r="AS114"/>
      <c r="AT114"/>
      <c r="AU114"/>
      <c r="AV114"/>
      <c r="AW114"/>
      <c r="AX114"/>
      <c r="AY114"/>
      <c r="AZ114"/>
      <c r="BA114"/>
      <c r="BD114"/>
      <c r="BE114"/>
      <c r="BF114"/>
      <c r="BG114"/>
      <c r="BH114"/>
      <c r="BI114"/>
      <c r="BJ114"/>
      <c r="BK114"/>
      <c r="BL114"/>
      <c r="BM114"/>
    </row>
    <row r="115" spans="2:65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55"/>
      <c r="U115" s="56"/>
      <c r="V115" s="56"/>
      <c r="W115" s="55"/>
      <c r="X115" s="55"/>
      <c r="Y115" s="55"/>
      <c r="Z115" s="55"/>
      <c r="AA115" s="55"/>
      <c r="AB115" s="57"/>
      <c r="AC115" s="55"/>
      <c r="AD115" s="3"/>
      <c r="AF115"/>
      <c r="AG115"/>
      <c r="AH115"/>
      <c r="AI115"/>
      <c r="AJ115"/>
      <c r="AK115"/>
      <c r="AL115"/>
      <c r="AM115"/>
      <c r="AN115"/>
      <c r="AO115"/>
      <c r="AR115"/>
      <c r="AS115"/>
      <c r="AT115"/>
      <c r="AU115"/>
      <c r="AV115"/>
      <c r="AW115"/>
      <c r="AX115"/>
      <c r="AY115"/>
      <c r="AZ115"/>
      <c r="BA115"/>
      <c r="BD115"/>
      <c r="BE115"/>
      <c r="BF115"/>
      <c r="BG115"/>
      <c r="BH115"/>
      <c r="BI115"/>
      <c r="BJ115"/>
      <c r="BK115"/>
      <c r="BL115"/>
      <c r="BM115"/>
    </row>
    <row r="116" spans="2:65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55"/>
      <c r="U116" s="56"/>
      <c r="V116" s="56"/>
      <c r="W116" s="55"/>
      <c r="X116" s="55"/>
      <c r="Y116" s="55"/>
      <c r="Z116" s="55"/>
      <c r="AA116" s="55"/>
      <c r="AB116" s="57"/>
      <c r="AC116" s="55"/>
      <c r="AD116" s="3"/>
      <c r="AF116"/>
      <c r="AG116"/>
      <c r="AH116"/>
      <c r="AI116"/>
      <c r="AJ116"/>
      <c r="AK116"/>
      <c r="AL116"/>
      <c r="AM116"/>
      <c r="AN116"/>
      <c r="AO116"/>
      <c r="AR116"/>
      <c r="AS116"/>
      <c r="AT116"/>
      <c r="AU116"/>
      <c r="AV116"/>
      <c r="AW116"/>
      <c r="AX116"/>
      <c r="AY116"/>
      <c r="AZ116"/>
      <c r="BA116"/>
      <c r="BD116"/>
      <c r="BE116"/>
      <c r="BF116"/>
      <c r="BG116"/>
      <c r="BH116"/>
      <c r="BI116"/>
      <c r="BJ116"/>
      <c r="BK116"/>
      <c r="BL116"/>
      <c r="BM116"/>
    </row>
    <row r="117" spans="2:65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55"/>
      <c r="U117" s="56"/>
      <c r="V117" s="56"/>
      <c r="W117" s="55"/>
      <c r="X117" s="55"/>
      <c r="Y117" s="55"/>
      <c r="Z117" s="55"/>
      <c r="AA117" s="55"/>
      <c r="AB117" s="57"/>
      <c r="AC117" s="55"/>
      <c r="AD117" s="3"/>
      <c r="AF117"/>
      <c r="AG117"/>
      <c r="AH117"/>
      <c r="AI117"/>
      <c r="AJ117"/>
      <c r="AK117"/>
      <c r="AL117"/>
      <c r="AM117"/>
      <c r="AN117"/>
      <c r="AO117"/>
      <c r="AR117"/>
      <c r="AS117"/>
      <c r="AT117"/>
      <c r="AU117"/>
      <c r="AV117"/>
      <c r="AW117"/>
      <c r="AX117"/>
      <c r="AY117"/>
      <c r="AZ117"/>
      <c r="BA117"/>
      <c r="BD117"/>
      <c r="BE117"/>
      <c r="BF117"/>
      <c r="BG117"/>
      <c r="BH117"/>
      <c r="BI117"/>
      <c r="BJ117"/>
      <c r="BK117"/>
      <c r="BL117"/>
      <c r="BM117"/>
    </row>
    <row r="118" spans="2:65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55"/>
      <c r="U118" s="56"/>
      <c r="V118" s="56"/>
      <c r="W118" s="55"/>
      <c r="X118" s="55"/>
      <c r="Y118" s="55"/>
      <c r="Z118" s="55"/>
      <c r="AA118" s="55"/>
      <c r="AB118" s="57"/>
      <c r="AC118" s="55"/>
      <c r="AD118" s="3"/>
      <c r="AF118"/>
      <c r="AG118"/>
      <c r="AH118"/>
      <c r="AI118"/>
      <c r="AJ118"/>
      <c r="AK118"/>
      <c r="AL118"/>
      <c r="AM118"/>
      <c r="AN118"/>
      <c r="AO118"/>
      <c r="AR118"/>
      <c r="AS118"/>
      <c r="AT118"/>
      <c r="AU118"/>
      <c r="AV118"/>
      <c r="AW118"/>
      <c r="AX118"/>
      <c r="AY118"/>
      <c r="AZ118"/>
      <c r="BA118"/>
      <c r="BD118"/>
      <c r="BE118"/>
      <c r="BF118"/>
      <c r="BG118"/>
      <c r="BH118"/>
      <c r="BI118"/>
      <c r="BJ118"/>
      <c r="BK118"/>
      <c r="BL118"/>
      <c r="BM118"/>
    </row>
    <row r="119" spans="2:65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55"/>
      <c r="U119" s="56"/>
      <c r="V119" s="56"/>
      <c r="W119" s="55"/>
      <c r="X119" s="55"/>
      <c r="Y119" s="55"/>
      <c r="Z119" s="55"/>
      <c r="AA119" s="55"/>
      <c r="AB119" s="56"/>
      <c r="AC119" s="55"/>
      <c r="AD119" s="3"/>
      <c r="AF119"/>
      <c r="AG119"/>
      <c r="AH119"/>
      <c r="AI119"/>
      <c r="AJ119"/>
      <c r="AK119"/>
      <c r="AL119"/>
      <c r="AM119"/>
      <c r="AN119"/>
      <c r="AO119"/>
      <c r="AR119"/>
      <c r="AS119"/>
      <c r="AT119"/>
      <c r="AU119"/>
      <c r="AV119"/>
      <c r="AW119"/>
      <c r="AX119"/>
      <c r="AY119"/>
      <c r="AZ119"/>
      <c r="BA119"/>
      <c r="BD119"/>
      <c r="BE119"/>
      <c r="BF119"/>
      <c r="BG119"/>
      <c r="BH119"/>
      <c r="BI119"/>
      <c r="BJ119"/>
      <c r="BK119"/>
      <c r="BL119"/>
      <c r="BM119"/>
    </row>
    <row r="120" spans="2:65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55"/>
      <c r="U120" s="56"/>
      <c r="V120" s="56"/>
      <c r="W120" s="55"/>
      <c r="X120" s="55"/>
      <c r="Y120" s="55"/>
      <c r="Z120" s="55"/>
      <c r="AA120" s="55"/>
      <c r="AB120" s="56"/>
      <c r="AC120" s="55"/>
      <c r="AD120" s="3"/>
      <c r="AF120"/>
      <c r="AG120"/>
      <c r="AH120"/>
      <c r="AI120"/>
      <c r="AJ120"/>
      <c r="AK120"/>
      <c r="AL120"/>
      <c r="AM120"/>
      <c r="AN120"/>
      <c r="AO120"/>
      <c r="AR120"/>
      <c r="AS120"/>
      <c r="AT120"/>
      <c r="AU120"/>
      <c r="AV120"/>
      <c r="AW120"/>
      <c r="AX120"/>
      <c r="AY120"/>
      <c r="AZ120"/>
      <c r="BA120"/>
      <c r="BD120"/>
      <c r="BE120"/>
      <c r="BF120"/>
      <c r="BG120"/>
      <c r="BH120"/>
      <c r="BI120"/>
      <c r="BJ120"/>
      <c r="BK120"/>
      <c r="BL120"/>
      <c r="BM120"/>
    </row>
    <row r="121" spans="2:65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55"/>
      <c r="U121" s="56"/>
      <c r="V121" s="56"/>
      <c r="W121" s="55"/>
      <c r="X121" s="55"/>
      <c r="Y121" s="55"/>
      <c r="Z121" s="55"/>
      <c r="AA121" s="55"/>
      <c r="AB121" s="56"/>
      <c r="AC121" s="55"/>
      <c r="AD121" s="3"/>
      <c r="AF121"/>
      <c r="AG121"/>
      <c r="AH121"/>
      <c r="AI121"/>
      <c r="AJ121"/>
      <c r="AK121"/>
      <c r="AL121"/>
      <c r="AM121"/>
      <c r="AN121"/>
      <c r="AO121"/>
      <c r="AR121"/>
      <c r="AS121"/>
      <c r="AT121"/>
      <c r="AU121"/>
      <c r="AV121"/>
      <c r="AW121"/>
      <c r="AX121"/>
      <c r="AY121"/>
      <c r="AZ121"/>
      <c r="BA121"/>
      <c r="BD121"/>
      <c r="BE121"/>
      <c r="BF121"/>
      <c r="BG121"/>
      <c r="BH121"/>
      <c r="BI121"/>
      <c r="BJ121"/>
      <c r="BK121"/>
      <c r="BL121"/>
      <c r="BM121"/>
    </row>
    <row r="122" spans="2:65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55"/>
      <c r="U122" s="56"/>
      <c r="V122" s="56"/>
      <c r="W122" s="55"/>
      <c r="X122" s="55"/>
      <c r="Y122" s="55"/>
      <c r="Z122" s="55"/>
      <c r="AA122" s="55"/>
      <c r="AB122" s="56"/>
      <c r="AC122" s="55"/>
      <c r="AD122" s="3"/>
      <c r="AF122"/>
      <c r="AG122"/>
      <c r="AH122"/>
      <c r="AI122"/>
      <c r="AJ122"/>
      <c r="AK122"/>
      <c r="AL122"/>
      <c r="AM122"/>
      <c r="AN122"/>
      <c r="AO122"/>
      <c r="AR122"/>
      <c r="AS122"/>
      <c r="AT122"/>
      <c r="AU122"/>
      <c r="AV122"/>
      <c r="AW122"/>
      <c r="AX122"/>
      <c r="AY122"/>
      <c r="AZ122"/>
      <c r="BA122"/>
      <c r="BD122"/>
      <c r="BE122"/>
      <c r="BF122"/>
      <c r="BG122"/>
      <c r="BH122"/>
      <c r="BI122"/>
      <c r="BJ122"/>
      <c r="BK122"/>
      <c r="BL122"/>
      <c r="BM122"/>
    </row>
    <row r="123" spans="2:65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55"/>
      <c r="U123" s="56"/>
      <c r="V123" s="56"/>
      <c r="W123" s="55"/>
      <c r="X123" s="55"/>
      <c r="Y123" s="55"/>
      <c r="Z123" s="55"/>
      <c r="AA123" s="55"/>
      <c r="AB123" s="56"/>
      <c r="AC123" s="55"/>
      <c r="AD123" s="3"/>
      <c r="AF123"/>
      <c r="AG123"/>
      <c r="AH123"/>
      <c r="AI123"/>
      <c r="AJ123"/>
      <c r="AK123"/>
      <c r="AL123"/>
      <c r="AM123"/>
      <c r="AN123"/>
      <c r="AO123"/>
      <c r="AR123"/>
      <c r="AS123"/>
      <c r="AT123"/>
      <c r="AU123"/>
      <c r="AV123"/>
      <c r="AW123"/>
      <c r="AX123"/>
      <c r="AY123"/>
      <c r="AZ123"/>
      <c r="BA123"/>
      <c r="BD123"/>
      <c r="BE123"/>
      <c r="BF123"/>
      <c r="BG123"/>
      <c r="BH123"/>
      <c r="BI123"/>
      <c r="BJ123"/>
      <c r="BK123"/>
      <c r="BL123"/>
      <c r="BM123"/>
    </row>
    <row r="124" spans="2:65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55"/>
      <c r="U124" s="56"/>
      <c r="V124" s="56"/>
      <c r="W124" s="55"/>
      <c r="X124" s="55"/>
      <c r="Y124" s="55"/>
      <c r="Z124" s="55"/>
      <c r="AA124" s="55"/>
      <c r="AB124" s="56"/>
      <c r="AC124" s="55"/>
      <c r="AD124" s="3"/>
      <c r="AF124"/>
      <c r="AG124"/>
      <c r="AH124"/>
      <c r="AI124"/>
      <c r="AJ124"/>
      <c r="AK124"/>
      <c r="AL124"/>
      <c r="AM124"/>
      <c r="AN124"/>
      <c r="AO124"/>
      <c r="AR124"/>
      <c r="AS124"/>
      <c r="AT124"/>
      <c r="AU124"/>
      <c r="AV124"/>
      <c r="AW124"/>
      <c r="AX124"/>
      <c r="AY124"/>
      <c r="AZ124"/>
      <c r="BA124"/>
      <c r="BD124"/>
      <c r="BE124"/>
      <c r="BF124"/>
      <c r="BG124"/>
      <c r="BH124"/>
      <c r="BI124"/>
      <c r="BJ124"/>
      <c r="BK124"/>
      <c r="BL124"/>
      <c r="BM124"/>
    </row>
    <row r="125" spans="2:65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55"/>
      <c r="U125" s="56"/>
      <c r="V125" s="56"/>
      <c r="W125" s="55"/>
      <c r="X125" s="55"/>
      <c r="Y125" s="55"/>
      <c r="Z125" s="55"/>
      <c r="AA125" s="55"/>
      <c r="AB125" s="56"/>
      <c r="AC125" s="55"/>
      <c r="AD125" s="3"/>
      <c r="AF125"/>
      <c r="AG125"/>
      <c r="AH125"/>
      <c r="AI125"/>
      <c r="AJ125"/>
      <c r="AK125"/>
      <c r="AL125"/>
      <c r="AM125"/>
      <c r="AN125"/>
      <c r="AO125"/>
      <c r="AR125"/>
      <c r="AS125"/>
      <c r="AT125"/>
      <c r="AU125"/>
      <c r="AV125"/>
      <c r="AW125"/>
      <c r="AX125"/>
      <c r="AY125"/>
      <c r="AZ125"/>
      <c r="BA125"/>
      <c r="BD125"/>
      <c r="BE125"/>
      <c r="BF125"/>
      <c r="BG125"/>
      <c r="BH125"/>
      <c r="BI125"/>
      <c r="BJ125"/>
      <c r="BK125"/>
      <c r="BL125"/>
      <c r="BM125"/>
    </row>
    <row r="126" spans="2:65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55"/>
      <c r="U126" s="56"/>
      <c r="V126" s="56"/>
      <c r="W126" s="55"/>
      <c r="X126" s="55"/>
      <c r="Y126" s="55"/>
      <c r="Z126" s="55"/>
      <c r="AA126" s="55"/>
      <c r="AB126" s="56"/>
      <c r="AC126" s="55"/>
      <c r="AD126" s="3"/>
      <c r="AF126"/>
      <c r="AG126"/>
      <c r="AH126"/>
      <c r="AI126"/>
      <c r="AJ126"/>
      <c r="AK126"/>
      <c r="AL126"/>
      <c r="AM126"/>
      <c r="AN126"/>
      <c r="AO126"/>
      <c r="AR126"/>
      <c r="AS126"/>
      <c r="AT126"/>
      <c r="AU126"/>
      <c r="AV126"/>
      <c r="AW126"/>
      <c r="AX126"/>
      <c r="AY126"/>
      <c r="AZ126"/>
      <c r="BA126"/>
      <c r="BD126"/>
      <c r="BE126"/>
      <c r="BF126"/>
      <c r="BG126"/>
      <c r="BH126"/>
      <c r="BI126"/>
      <c r="BJ126"/>
      <c r="BK126"/>
      <c r="BL126"/>
      <c r="BM126"/>
    </row>
    <row r="127" spans="2:65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55"/>
      <c r="U127" s="56"/>
      <c r="V127" s="56"/>
      <c r="W127" s="55"/>
      <c r="X127" s="55"/>
      <c r="Y127" s="55"/>
      <c r="Z127" s="55"/>
      <c r="AA127" s="55"/>
      <c r="AB127" s="56"/>
      <c r="AC127" s="55"/>
      <c r="AD127" s="3"/>
      <c r="AF127"/>
      <c r="AG127"/>
      <c r="AH127"/>
      <c r="AI127"/>
      <c r="AJ127"/>
      <c r="AK127"/>
      <c r="AL127"/>
      <c r="AM127"/>
      <c r="AN127"/>
      <c r="AO127"/>
      <c r="AR127"/>
      <c r="AS127"/>
      <c r="AT127"/>
      <c r="AU127"/>
      <c r="AV127"/>
      <c r="AW127"/>
      <c r="AX127"/>
      <c r="AY127"/>
      <c r="AZ127"/>
      <c r="BA127"/>
      <c r="BD127"/>
      <c r="BE127"/>
      <c r="BF127"/>
      <c r="BG127"/>
      <c r="BH127"/>
      <c r="BI127"/>
      <c r="BJ127"/>
      <c r="BK127"/>
      <c r="BL127"/>
      <c r="BM127"/>
    </row>
    <row r="128" spans="2:65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55"/>
      <c r="U128" s="56"/>
      <c r="V128" s="56"/>
      <c r="W128" s="55"/>
      <c r="X128" s="55"/>
      <c r="Y128" s="55"/>
      <c r="Z128" s="55"/>
      <c r="AA128" s="55"/>
      <c r="AB128" s="56"/>
      <c r="AC128" s="55"/>
      <c r="AD128" s="3"/>
      <c r="AF128"/>
      <c r="AG128"/>
      <c r="AH128"/>
      <c r="AI128"/>
      <c r="AJ128"/>
      <c r="AK128"/>
      <c r="AL128"/>
      <c r="AM128"/>
      <c r="AN128"/>
      <c r="AO128"/>
      <c r="AR128"/>
      <c r="AS128"/>
      <c r="AT128"/>
      <c r="AU128"/>
      <c r="AV128"/>
      <c r="AW128"/>
      <c r="AX128"/>
      <c r="AY128"/>
      <c r="AZ128"/>
      <c r="BA128"/>
      <c r="BD128"/>
      <c r="BE128"/>
      <c r="BF128"/>
      <c r="BG128"/>
      <c r="BH128"/>
      <c r="BI128"/>
      <c r="BJ128"/>
      <c r="BK128"/>
      <c r="BL128"/>
      <c r="BM128"/>
    </row>
    <row r="129" spans="2:65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55"/>
      <c r="U129" s="56"/>
      <c r="V129" s="56"/>
      <c r="W129" s="55"/>
      <c r="X129" s="55"/>
      <c r="Y129" s="55"/>
      <c r="Z129" s="55"/>
      <c r="AA129" s="55"/>
      <c r="AB129" s="56"/>
      <c r="AC129" s="55"/>
      <c r="AD129" s="3"/>
      <c r="AF129"/>
      <c r="AG129"/>
      <c r="AH129"/>
      <c r="AI129"/>
      <c r="AJ129"/>
      <c r="AK129"/>
      <c r="AL129"/>
      <c r="AM129"/>
      <c r="AN129"/>
      <c r="AO129"/>
      <c r="AR129"/>
      <c r="AS129"/>
      <c r="AT129"/>
      <c r="AU129"/>
      <c r="AV129"/>
      <c r="AW129"/>
      <c r="AX129"/>
      <c r="AY129"/>
      <c r="AZ129"/>
      <c r="BA129"/>
      <c r="BD129"/>
      <c r="BE129"/>
      <c r="BF129"/>
      <c r="BG129"/>
      <c r="BH129"/>
      <c r="BI129"/>
      <c r="BJ129"/>
      <c r="BK129"/>
      <c r="BL129"/>
      <c r="BM129"/>
    </row>
    <row r="130" spans="2:65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55"/>
      <c r="U130" s="56"/>
      <c r="V130" s="56"/>
      <c r="W130" s="55"/>
      <c r="X130" s="55"/>
      <c r="Y130" s="55"/>
      <c r="Z130" s="55"/>
      <c r="AA130" s="55"/>
      <c r="AB130" s="56"/>
      <c r="AC130" s="55"/>
      <c r="AD130" s="3"/>
      <c r="AF130"/>
      <c r="AG130"/>
      <c r="AH130"/>
      <c r="AI130"/>
      <c r="AJ130"/>
      <c r="AK130"/>
      <c r="AL130"/>
      <c r="AM130"/>
      <c r="AN130"/>
      <c r="AO130"/>
      <c r="AR130"/>
      <c r="AS130"/>
      <c r="AT130"/>
      <c r="AU130"/>
      <c r="AV130"/>
      <c r="AW130"/>
      <c r="AX130"/>
      <c r="AY130"/>
      <c r="AZ130"/>
      <c r="BA130"/>
      <c r="BD130"/>
      <c r="BE130"/>
      <c r="BF130"/>
      <c r="BG130"/>
      <c r="BH130"/>
      <c r="BI130"/>
      <c r="BJ130"/>
      <c r="BK130"/>
      <c r="BL130"/>
      <c r="BM130"/>
    </row>
    <row r="131" spans="2:65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T131" s="55"/>
      <c r="U131" s="56"/>
      <c r="V131" s="56"/>
      <c r="W131" s="55"/>
      <c r="X131" s="55"/>
      <c r="Y131" s="55"/>
      <c r="Z131" s="55"/>
      <c r="AA131" s="55"/>
      <c r="AB131" s="56"/>
      <c r="AC131" s="55"/>
      <c r="AD131" s="3"/>
      <c r="AF131"/>
      <c r="AG131"/>
      <c r="AH131"/>
      <c r="AI131"/>
      <c r="AJ131"/>
      <c r="AK131"/>
      <c r="AL131"/>
      <c r="AM131"/>
      <c r="AN131"/>
      <c r="AO131"/>
      <c r="AR131"/>
      <c r="AS131"/>
      <c r="AT131"/>
      <c r="AU131"/>
      <c r="AV131"/>
      <c r="AW131"/>
      <c r="AX131"/>
      <c r="AY131"/>
      <c r="AZ131"/>
      <c r="BA131"/>
      <c r="BD131"/>
      <c r="BE131"/>
      <c r="BF131"/>
      <c r="BG131"/>
      <c r="BH131"/>
      <c r="BI131"/>
      <c r="BJ131"/>
      <c r="BK131"/>
      <c r="BL131"/>
      <c r="BM131"/>
    </row>
    <row r="132" spans="2:65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T132" s="55"/>
      <c r="U132" s="56"/>
      <c r="V132" s="56"/>
      <c r="W132" s="55"/>
      <c r="X132" s="55"/>
      <c r="Y132" s="55"/>
      <c r="Z132" s="55"/>
      <c r="AA132" s="55"/>
      <c r="AB132" s="56"/>
      <c r="AC132" s="55"/>
      <c r="AD132" s="3"/>
      <c r="AF132"/>
      <c r="AG132"/>
      <c r="AH132"/>
      <c r="AI132"/>
      <c r="AJ132"/>
      <c r="AK132"/>
      <c r="AL132"/>
      <c r="AM132"/>
      <c r="AN132"/>
      <c r="AO132"/>
      <c r="AR132"/>
      <c r="AS132"/>
      <c r="AT132"/>
      <c r="AU132"/>
      <c r="AV132"/>
      <c r="AW132"/>
      <c r="AX132"/>
      <c r="AY132"/>
      <c r="AZ132"/>
      <c r="BA132"/>
      <c r="BD132"/>
      <c r="BE132"/>
      <c r="BF132"/>
      <c r="BG132"/>
      <c r="BH132"/>
      <c r="BI132"/>
      <c r="BJ132"/>
      <c r="BK132"/>
      <c r="BL132"/>
      <c r="BM132"/>
    </row>
    <row r="133" spans="2:65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T133" s="55"/>
      <c r="U133" s="56"/>
      <c r="V133" s="56"/>
      <c r="W133" s="55"/>
      <c r="X133" s="55"/>
      <c r="Y133" s="55"/>
      <c r="Z133" s="55"/>
      <c r="AA133" s="55"/>
      <c r="AB133" s="56"/>
      <c r="AC133" s="55"/>
      <c r="AD133" s="3"/>
      <c r="AF133"/>
      <c r="AG133"/>
      <c r="AH133"/>
      <c r="AI133"/>
      <c r="AJ133"/>
      <c r="AK133"/>
      <c r="AL133"/>
      <c r="AM133"/>
      <c r="AN133"/>
      <c r="AO133"/>
      <c r="AR133"/>
      <c r="AS133"/>
      <c r="AT133"/>
      <c r="AU133"/>
      <c r="AV133"/>
      <c r="AW133"/>
      <c r="AX133"/>
      <c r="AY133"/>
      <c r="AZ133"/>
      <c r="BA133"/>
      <c r="BD133"/>
      <c r="BE133"/>
      <c r="BF133"/>
      <c r="BG133"/>
      <c r="BH133"/>
      <c r="BI133"/>
      <c r="BJ133"/>
      <c r="BK133"/>
      <c r="BL133"/>
      <c r="BM133"/>
    </row>
    <row r="134" spans="2:65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T134" s="55"/>
      <c r="U134" s="56"/>
      <c r="V134" s="56"/>
      <c r="W134" s="55"/>
      <c r="X134" s="55"/>
      <c r="Y134" s="55"/>
      <c r="Z134" s="55"/>
      <c r="AA134" s="55"/>
      <c r="AB134" s="56"/>
      <c r="AC134" s="55"/>
      <c r="AD134" s="3"/>
      <c r="AF134"/>
      <c r="AG134"/>
      <c r="AH134"/>
      <c r="AI134"/>
      <c r="AJ134"/>
      <c r="AK134"/>
      <c r="AL134"/>
      <c r="AM134"/>
      <c r="AN134"/>
      <c r="AO134"/>
      <c r="AR134"/>
      <c r="AS134"/>
      <c r="AT134"/>
      <c r="AU134"/>
      <c r="AV134"/>
      <c r="AW134"/>
      <c r="AX134"/>
      <c r="AY134"/>
      <c r="AZ134"/>
      <c r="BA134"/>
      <c r="BD134"/>
      <c r="BE134"/>
      <c r="BF134"/>
      <c r="BG134"/>
      <c r="BH134"/>
      <c r="BI134"/>
      <c r="BJ134"/>
      <c r="BK134"/>
      <c r="BL134"/>
      <c r="BM134"/>
    </row>
    <row r="135" spans="2:65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T135" s="55"/>
      <c r="U135" s="56"/>
      <c r="V135" s="56"/>
      <c r="W135" s="55"/>
      <c r="X135" s="55"/>
      <c r="Y135" s="55"/>
      <c r="Z135" s="55"/>
      <c r="AA135" s="55"/>
      <c r="AB135" s="56"/>
      <c r="AC135" s="55"/>
      <c r="AD135" s="3"/>
      <c r="AF135"/>
      <c r="AG135"/>
      <c r="AH135"/>
      <c r="AI135"/>
      <c r="AJ135"/>
      <c r="AK135"/>
      <c r="AL135"/>
      <c r="AM135"/>
      <c r="AN135"/>
      <c r="AO135"/>
      <c r="AR135"/>
      <c r="AS135"/>
      <c r="AT135"/>
      <c r="AU135"/>
      <c r="AV135"/>
      <c r="AW135"/>
      <c r="AX135"/>
      <c r="AY135"/>
      <c r="AZ135"/>
      <c r="BA135"/>
      <c r="BD135"/>
      <c r="BE135"/>
      <c r="BF135"/>
      <c r="BG135"/>
      <c r="BH135"/>
      <c r="BI135"/>
      <c r="BJ135"/>
      <c r="BK135"/>
      <c r="BL135"/>
      <c r="BM135"/>
    </row>
    <row r="136" spans="2:65" x14ac:dyDescent="0.25">
      <c r="B136" s="3"/>
      <c r="C136" s="3"/>
      <c r="F136" s="3"/>
      <c r="G136" s="3"/>
      <c r="H136" s="3"/>
      <c r="I136" s="3"/>
      <c r="T136" s="55"/>
      <c r="U136" s="56"/>
      <c r="V136" s="56"/>
      <c r="W136" s="55"/>
      <c r="X136" s="55"/>
      <c r="Y136" s="55"/>
      <c r="Z136" s="55"/>
      <c r="AA136" s="55"/>
      <c r="AB136" s="56"/>
      <c r="AC136" s="55"/>
      <c r="AD136" s="3"/>
      <c r="AF136"/>
      <c r="AG136"/>
      <c r="AH136"/>
      <c r="AI136"/>
      <c r="AJ136"/>
      <c r="AK136"/>
      <c r="AL136"/>
      <c r="AM136"/>
      <c r="AN136"/>
      <c r="AO136"/>
      <c r="AR136"/>
      <c r="AS136"/>
      <c r="AT136"/>
      <c r="AU136"/>
      <c r="AV136"/>
      <c r="AW136"/>
      <c r="AX136"/>
      <c r="AY136"/>
      <c r="AZ136"/>
      <c r="BA136"/>
      <c r="BD136"/>
      <c r="BE136"/>
      <c r="BF136"/>
      <c r="BG136"/>
      <c r="BH136"/>
      <c r="BI136"/>
      <c r="BJ136"/>
      <c r="BK136"/>
      <c r="BL136"/>
      <c r="BM136"/>
    </row>
    <row r="137" spans="2:65" x14ac:dyDescent="0.25">
      <c r="T137" s="55"/>
      <c r="U137" s="56"/>
      <c r="V137" s="56"/>
      <c r="W137" s="55"/>
      <c r="X137" s="55"/>
      <c r="Y137" s="55"/>
      <c r="Z137" s="55"/>
      <c r="AA137" s="55"/>
      <c r="AB137" s="56"/>
      <c r="AC137" s="55"/>
      <c r="AD137" s="3"/>
      <c r="AF137"/>
      <c r="AG137"/>
      <c r="AH137"/>
      <c r="AI137"/>
      <c r="AJ137"/>
      <c r="AK137"/>
      <c r="AL137"/>
      <c r="AM137"/>
      <c r="AN137"/>
      <c r="AO137"/>
      <c r="AR137"/>
      <c r="AS137"/>
      <c r="AT137"/>
      <c r="AU137"/>
      <c r="AV137"/>
      <c r="AW137"/>
      <c r="AX137"/>
      <c r="AY137"/>
      <c r="AZ137"/>
      <c r="BA137"/>
      <c r="BD137"/>
      <c r="BE137"/>
      <c r="BF137"/>
      <c r="BG137"/>
      <c r="BH137"/>
      <c r="BI137"/>
      <c r="BJ137"/>
      <c r="BK137"/>
      <c r="BL137"/>
      <c r="BM137"/>
    </row>
    <row r="138" spans="2:65" x14ac:dyDescent="0.25">
      <c r="T138" s="55"/>
      <c r="U138" s="56"/>
      <c r="V138" s="56"/>
      <c r="W138" s="55"/>
      <c r="X138" s="55"/>
      <c r="Y138" s="55"/>
      <c r="Z138" s="55"/>
      <c r="AA138" s="55"/>
      <c r="AB138" s="56"/>
      <c r="AC138" s="55"/>
      <c r="AD138" s="3"/>
      <c r="AF138"/>
      <c r="AG138"/>
      <c r="AH138"/>
      <c r="AI138"/>
      <c r="AJ138"/>
      <c r="AK138"/>
      <c r="AL138"/>
      <c r="AM138"/>
      <c r="AN138"/>
      <c r="AO138"/>
      <c r="AR138"/>
      <c r="AS138"/>
      <c r="AT138"/>
      <c r="AU138"/>
      <c r="AV138"/>
      <c r="AW138"/>
      <c r="AX138"/>
      <c r="AY138"/>
      <c r="AZ138"/>
      <c r="BA138"/>
      <c r="BD138"/>
      <c r="BE138"/>
      <c r="BF138"/>
      <c r="BG138"/>
      <c r="BH138"/>
      <c r="BI138"/>
      <c r="BJ138"/>
      <c r="BK138"/>
      <c r="BL138"/>
      <c r="BM138"/>
    </row>
    <row r="139" spans="2:65" x14ac:dyDescent="0.25">
      <c r="T139" s="55"/>
      <c r="U139" s="56"/>
      <c r="V139" s="56"/>
      <c r="W139" s="55"/>
      <c r="X139" s="55"/>
      <c r="Y139" s="55"/>
      <c r="Z139" s="55"/>
      <c r="AA139" s="55"/>
      <c r="AB139" s="56"/>
      <c r="AC139" s="55"/>
      <c r="AD139" s="3"/>
      <c r="AF139"/>
      <c r="AG139"/>
      <c r="AH139"/>
      <c r="AI139"/>
      <c r="AJ139"/>
      <c r="AK139"/>
      <c r="AL139"/>
      <c r="AM139"/>
      <c r="AN139"/>
      <c r="AO139"/>
      <c r="AR139"/>
      <c r="AS139"/>
      <c r="AT139"/>
      <c r="AU139"/>
      <c r="AV139"/>
      <c r="AW139"/>
      <c r="AX139"/>
      <c r="AY139"/>
      <c r="AZ139"/>
      <c r="BA139"/>
      <c r="BD139"/>
      <c r="BE139"/>
      <c r="BF139"/>
      <c r="BG139"/>
      <c r="BH139"/>
      <c r="BI139"/>
      <c r="BJ139"/>
      <c r="BK139"/>
      <c r="BL139"/>
      <c r="BM139"/>
    </row>
    <row r="140" spans="2:65" x14ac:dyDescent="0.25">
      <c r="T140" s="55"/>
      <c r="U140" s="56"/>
      <c r="V140" s="56"/>
      <c r="W140" s="55"/>
      <c r="X140" s="55"/>
      <c r="Y140" s="55"/>
      <c r="Z140" s="55"/>
      <c r="AA140" s="55"/>
      <c r="AB140" s="56"/>
      <c r="AC140" s="55"/>
      <c r="AD140" s="3"/>
      <c r="AF140"/>
      <c r="AG140"/>
      <c r="AH140"/>
      <c r="AI140"/>
      <c r="AJ140"/>
      <c r="AK140"/>
      <c r="AL140"/>
      <c r="AM140"/>
      <c r="AN140"/>
      <c r="AO140"/>
      <c r="AR140"/>
      <c r="AS140"/>
      <c r="AT140"/>
      <c r="AU140"/>
      <c r="AV140"/>
      <c r="AW140"/>
      <c r="AX140"/>
      <c r="AY140"/>
      <c r="AZ140"/>
      <c r="BA140"/>
      <c r="BD140"/>
      <c r="BE140"/>
      <c r="BF140"/>
      <c r="BG140"/>
      <c r="BH140"/>
      <c r="BI140"/>
      <c r="BJ140"/>
      <c r="BK140"/>
      <c r="BL140"/>
      <c r="BM140"/>
    </row>
    <row r="141" spans="2:65" x14ac:dyDescent="0.25">
      <c r="T141" s="55"/>
      <c r="U141" s="56"/>
      <c r="V141" s="56"/>
      <c r="W141" s="55"/>
      <c r="X141" s="55"/>
      <c r="Y141" s="55"/>
      <c r="Z141" s="55"/>
      <c r="AA141" s="55"/>
      <c r="AB141" s="56"/>
      <c r="AC141" s="55"/>
      <c r="AD141" s="3"/>
      <c r="AF141"/>
      <c r="AG141"/>
      <c r="AH141"/>
      <c r="AI141"/>
      <c r="AJ141"/>
      <c r="AK141"/>
      <c r="AL141"/>
      <c r="AM141"/>
      <c r="AN141"/>
      <c r="AO141"/>
      <c r="AR141"/>
      <c r="AS141"/>
      <c r="AT141"/>
      <c r="AU141"/>
      <c r="AV141"/>
      <c r="AW141"/>
      <c r="AX141"/>
      <c r="AY141"/>
      <c r="AZ141"/>
      <c r="BA141"/>
      <c r="BD141"/>
      <c r="BE141"/>
      <c r="BF141"/>
      <c r="BG141"/>
      <c r="BH141"/>
      <c r="BI141"/>
      <c r="BJ141"/>
      <c r="BK141"/>
      <c r="BL141"/>
      <c r="BM141"/>
    </row>
    <row r="142" spans="2:65" x14ac:dyDescent="0.25">
      <c r="T142" s="55"/>
      <c r="U142" s="56"/>
      <c r="V142" s="56"/>
      <c r="W142" s="55"/>
      <c r="X142" s="55"/>
      <c r="Y142" s="55"/>
      <c r="Z142" s="55"/>
      <c r="AA142" s="55"/>
      <c r="AB142" s="56"/>
      <c r="AC142" s="55"/>
      <c r="AD142" s="3"/>
      <c r="AF142"/>
      <c r="AG142"/>
      <c r="AH142"/>
      <c r="AI142"/>
      <c r="AJ142"/>
      <c r="AK142"/>
      <c r="AL142"/>
      <c r="AM142"/>
      <c r="AN142"/>
      <c r="AO142"/>
      <c r="AR142"/>
      <c r="AS142"/>
      <c r="AT142"/>
      <c r="AU142"/>
      <c r="AV142"/>
      <c r="AW142"/>
      <c r="AX142"/>
      <c r="AY142"/>
      <c r="AZ142"/>
      <c r="BA142"/>
      <c r="BD142"/>
      <c r="BE142"/>
      <c r="BF142"/>
      <c r="BG142"/>
      <c r="BH142"/>
      <c r="BI142"/>
      <c r="BJ142"/>
      <c r="BK142"/>
      <c r="BL142"/>
      <c r="BM142"/>
    </row>
    <row r="143" spans="2:65" x14ac:dyDescent="0.25">
      <c r="T143" s="55"/>
      <c r="U143" s="56"/>
      <c r="V143" s="56"/>
      <c r="W143" s="55"/>
      <c r="X143" s="55"/>
      <c r="Y143" s="55"/>
      <c r="Z143" s="55"/>
      <c r="AA143" s="55"/>
      <c r="AB143" s="56"/>
      <c r="AC143" s="55"/>
      <c r="AD143" s="3"/>
      <c r="AF143"/>
      <c r="AG143"/>
      <c r="AH143"/>
      <c r="AI143"/>
      <c r="AJ143"/>
      <c r="AK143"/>
      <c r="AL143"/>
      <c r="AM143"/>
      <c r="AN143"/>
      <c r="AO143"/>
      <c r="AR143"/>
      <c r="AS143"/>
      <c r="AT143"/>
      <c r="AU143"/>
      <c r="AV143"/>
      <c r="AW143"/>
      <c r="AX143"/>
      <c r="AY143"/>
      <c r="AZ143"/>
      <c r="BA143"/>
      <c r="BD143"/>
      <c r="BE143"/>
      <c r="BF143"/>
      <c r="BG143"/>
      <c r="BH143"/>
      <c r="BI143"/>
      <c r="BJ143"/>
      <c r="BK143"/>
      <c r="BL143"/>
      <c r="BM143"/>
    </row>
    <row r="144" spans="2:65" x14ac:dyDescent="0.25">
      <c r="T144" s="55"/>
      <c r="U144" s="56"/>
      <c r="V144" s="56"/>
      <c r="W144" s="55"/>
      <c r="X144" s="55"/>
      <c r="Y144" s="55"/>
      <c r="Z144" s="55"/>
      <c r="AA144" s="55"/>
      <c r="AB144" s="56"/>
      <c r="AC144" s="55"/>
      <c r="AD144" s="3"/>
      <c r="AF144"/>
      <c r="AG144"/>
      <c r="AH144"/>
      <c r="AI144"/>
      <c r="AJ144"/>
      <c r="AK144"/>
      <c r="AL144"/>
      <c r="AM144"/>
      <c r="AN144"/>
      <c r="AO144"/>
      <c r="AR144"/>
      <c r="AS144"/>
      <c r="AT144"/>
      <c r="AU144"/>
      <c r="AV144"/>
      <c r="AW144"/>
      <c r="AX144"/>
      <c r="AY144"/>
      <c r="AZ144"/>
      <c r="BA144"/>
      <c r="BD144"/>
      <c r="BE144"/>
      <c r="BF144"/>
      <c r="BG144"/>
      <c r="BH144"/>
      <c r="BI144"/>
      <c r="BJ144"/>
      <c r="BK144"/>
      <c r="BL144"/>
      <c r="BM144"/>
    </row>
    <row r="145" spans="20:65" x14ac:dyDescent="0.25">
      <c r="T145" s="55"/>
      <c r="U145" s="56"/>
      <c r="V145" s="56"/>
      <c r="W145" s="55"/>
      <c r="X145" s="55"/>
      <c r="Y145" s="55"/>
      <c r="Z145" s="55"/>
      <c r="AA145" s="55"/>
      <c r="AB145" s="56"/>
      <c r="AC145" s="55"/>
      <c r="AD145" s="3"/>
      <c r="AF145"/>
      <c r="AG145"/>
      <c r="AH145"/>
      <c r="AI145"/>
      <c r="AJ145"/>
      <c r="AK145"/>
      <c r="AL145"/>
      <c r="AM145"/>
      <c r="AN145"/>
      <c r="AO145"/>
      <c r="AR145"/>
      <c r="AS145"/>
      <c r="AT145"/>
      <c r="AU145"/>
      <c r="AV145"/>
      <c r="AW145"/>
      <c r="AX145"/>
      <c r="AY145"/>
      <c r="AZ145"/>
      <c r="BA145"/>
      <c r="BD145"/>
      <c r="BE145"/>
      <c r="BF145"/>
      <c r="BG145"/>
      <c r="BH145"/>
      <c r="BI145"/>
      <c r="BJ145"/>
      <c r="BK145"/>
      <c r="BL145"/>
      <c r="BM145"/>
    </row>
    <row r="146" spans="20:65" x14ac:dyDescent="0.25">
      <c r="T146" s="55"/>
      <c r="U146" s="56"/>
      <c r="V146" s="56"/>
      <c r="W146" s="55"/>
      <c r="X146" s="55"/>
      <c r="Y146" s="55"/>
      <c r="Z146" s="55"/>
      <c r="AA146" s="55"/>
      <c r="AB146" s="56"/>
      <c r="AC146" s="55"/>
      <c r="AD146" s="3"/>
      <c r="AF146"/>
      <c r="AG146"/>
      <c r="AH146"/>
      <c r="AI146"/>
      <c r="AJ146"/>
      <c r="AK146"/>
      <c r="AL146"/>
      <c r="AM146"/>
      <c r="AN146"/>
      <c r="AO146"/>
      <c r="AR146"/>
      <c r="AS146"/>
      <c r="AT146"/>
      <c r="AU146"/>
      <c r="AV146"/>
      <c r="AW146"/>
      <c r="AX146"/>
      <c r="AY146"/>
      <c r="AZ146"/>
      <c r="BA146"/>
      <c r="BD146"/>
      <c r="BE146"/>
      <c r="BF146"/>
      <c r="BG146"/>
      <c r="BH146"/>
      <c r="BI146"/>
      <c r="BJ146"/>
      <c r="BK146"/>
      <c r="BL146"/>
      <c r="BM146"/>
    </row>
    <row r="147" spans="20:65" x14ac:dyDescent="0.25">
      <c r="T147" s="55"/>
      <c r="U147" s="56"/>
      <c r="V147" s="56"/>
      <c r="W147" s="55"/>
      <c r="X147" s="55"/>
      <c r="Y147" s="55"/>
      <c r="Z147" s="55"/>
      <c r="AA147" s="55"/>
      <c r="AB147" s="56"/>
      <c r="AC147" s="55"/>
      <c r="AD147" s="3"/>
      <c r="AF147"/>
      <c r="AG147"/>
      <c r="AH147"/>
      <c r="AI147"/>
      <c r="AJ147"/>
      <c r="AK147"/>
      <c r="AL147"/>
      <c r="AM147"/>
      <c r="AN147"/>
      <c r="AO147"/>
      <c r="AR147"/>
      <c r="AS147"/>
      <c r="AT147"/>
      <c r="AU147"/>
      <c r="AV147"/>
      <c r="AW147"/>
      <c r="AX147"/>
      <c r="AY147"/>
      <c r="AZ147"/>
      <c r="BA147"/>
      <c r="BD147"/>
      <c r="BE147"/>
      <c r="BF147"/>
      <c r="BG147"/>
      <c r="BH147"/>
      <c r="BI147"/>
      <c r="BJ147"/>
      <c r="BK147"/>
      <c r="BL147"/>
      <c r="BM147"/>
    </row>
    <row r="148" spans="20:65" x14ac:dyDescent="0.25">
      <c r="T148" s="55"/>
      <c r="U148" s="56"/>
      <c r="V148" s="56"/>
      <c r="W148" s="55"/>
      <c r="X148" s="55"/>
      <c r="Y148" s="55"/>
      <c r="Z148" s="55"/>
      <c r="AA148" s="55"/>
      <c r="AB148" s="56"/>
      <c r="AC148" s="55"/>
      <c r="AD148" s="3"/>
      <c r="AF148"/>
      <c r="AG148"/>
      <c r="AH148"/>
      <c r="AI148"/>
      <c r="AJ148"/>
      <c r="AK148"/>
      <c r="AL148"/>
      <c r="AM148"/>
      <c r="AN148"/>
      <c r="AO148"/>
      <c r="AR148"/>
      <c r="AS148"/>
      <c r="AT148"/>
      <c r="AU148"/>
      <c r="AV148"/>
      <c r="AW148"/>
      <c r="AX148"/>
      <c r="AY148"/>
      <c r="AZ148"/>
      <c r="BA148"/>
      <c r="BD148"/>
      <c r="BE148"/>
      <c r="BF148"/>
      <c r="BG148"/>
      <c r="BH148"/>
      <c r="BI148"/>
      <c r="BJ148"/>
      <c r="BK148"/>
      <c r="BL148"/>
      <c r="BM148"/>
    </row>
    <row r="149" spans="20:65" x14ac:dyDescent="0.25">
      <c r="T149" s="55"/>
      <c r="U149" s="56"/>
      <c r="V149" s="56"/>
      <c r="W149" s="55"/>
      <c r="X149" s="55"/>
      <c r="Y149" s="55"/>
      <c r="Z149" s="55"/>
      <c r="AA149" s="55"/>
      <c r="AB149" s="56"/>
      <c r="AC149" s="55"/>
      <c r="AD149" s="3"/>
      <c r="AF149"/>
      <c r="AG149"/>
      <c r="AH149"/>
      <c r="AI149"/>
      <c r="AJ149"/>
      <c r="AK149"/>
      <c r="AL149"/>
      <c r="AM149"/>
      <c r="AN149"/>
      <c r="AO149"/>
      <c r="AR149"/>
      <c r="AS149"/>
      <c r="AT149"/>
      <c r="AU149"/>
      <c r="AV149"/>
      <c r="AW149"/>
      <c r="AX149"/>
      <c r="AY149"/>
      <c r="AZ149"/>
      <c r="BA149"/>
      <c r="BD149"/>
      <c r="BE149"/>
      <c r="BF149"/>
      <c r="BG149"/>
      <c r="BH149"/>
      <c r="BI149"/>
      <c r="BJ149"/>
      <c r="BK149"/>
      <c r="BL149"/>
      <c r="BM149"/>
    </row>
    <row r="150" spans="20:65" x14ac:dyDescent="0.25">
      <c r="T150" s="55"/>
      <c r="U150" s="56"/>
      <c r="V150" s="56"/>
      <c r="W150" s="55"/>
      <c r="X150" s="55"/>
      <c r="Y150" s="55"/>
      <c r="Z150" s="55"/>
      <c r="AA150" s="55"/>
      <c r="AB150" s="56"/>
      <c r="AC150" s="55"/>
      <c r="AD150" s="3"/>
      <c r="AF150"/>
      <c r="AG150"/>
      <c r="AH150"/>
      <c r="AI150"/>
      <c r="AJ150"/>
      <c r="AK150"/>
      <c r="AL150"/>
      <c r="AM150"/>
      <c r="AN150"/>
      <c r="AO150"/>
      <c r="AR150"/>
      <c r="AS150"/>
      <c r="AT150"/>
      <c r="AU150"/>
      <c r="AV150"/>
      <c r="AW150"/>
      <c r="AX150"/>
      <c r="AY150"/>
      <c r="AZ150"/>
      <c r="BA150"/>
      <c r="BD150"/>
      <c r="BE150"/>
      <c r="BF150"/>
      <c r="BG150"/>
      <c r="BH150"/>
      <c r="BI150"/>
      <c r="BJ150"/>
      <c r="BK150"/>
      <c r="BL150"/>
      <c r="BM150"/>
    </row>
    <row r="151" spans="20:65" x14ac:dyDescent="0.25">
      <c r="T151" s="55"/>
      <c r="U151" s="56"/>
      <c r="V151" s="56"/>
      <c r="W151" s="55"/>
      <c r="X151" s="55"/>
      <c r="Y151" s="55"/>
      <c r="Z151" s="55"/>
      <c r="AA151" s="55"/>
      <c r="AB151" s="56"/>
      <c r="AC151" s="55"/>
      <c r="AD151" s="3"/>
      <c r="AF151"/>
      <c r="AG151"/>
      <c r="AH151"/>
      <c r="AI151"/>
      <c r="AJ151"/>
      <c r="AK151"/>
      <c r="AL151"/>
      <c r="AM151"/>
      <c r="AN151"/>
      <c r="AO151"/>
      <c r="AR151"/>
      <c r="AS151"/>
      <c r="AT151"/>
      <c r="AU151"/>
      <c r="AV151"/>
      <c r="AW151"/>
      <c r="AX151"/>
      <c r="AY151"/>
      <c r="AZ151"/>
      <c r="BA151"/>
      <c r="BD151"/>
      <c r="BE151"/>
      <c r="BF151"/>
      <c r="BG151"/>
      <c r="BH151"/>
      <c r="BI151"/>
      <c r="BJ151"/>
      <c r="BK151"/>
      <c r="BL151"/>
      <c r="BM151"/>
    </row>
    <row r="152" spans="20:65" x14ac:dyDescent="0.25">
      <c r="T152" s="55"/>
      <c r="U152" s="56"/>
      <c r="V152" s="56"/>
      <c r="W152" s="55"/>
      <c r="X152" s="55"/>
      <c r="Y152" s="55"/>
      <c r="Z152" s="55"/>
      <c r="AA152" s="55"/>
      <c r="AB152" s="56"/>
      <c r="AC152" s="55"/>
      <c r="AD152" s="3"/>
      <c r="AF152"/>
      <c r="AG152"/>
      <c r="AH152"/>
      <c r="AI152"/>
      <c r="AJ152"/>
      <c r="AK152"/>
      <c r="AL152"/>
      <c r="AM152"/>
      <c r="AN152"/>
      <c r="AO152"/>
      <c r="AR152"/>
      <c r="AS152"/>
      <c r="AT152"/>
      <c r="AU152"/>
      <c r="AV152"/>
      <c r="AW152"/>
      <c r="AX152"/>
      <c r="AY152"/>
      <c r="AZ152"/>
      <c r="BA152"/>
      <c r="BD152"/>
      <c r="BE152"/>
      <c r="BF152"/>
      <c r="BG152"/>
      <c r="BH152"/>
      <c r="BI152"/>
      <c r="BJ152"/>
      <c r="BK152"/>
      <c r="BL152"/>
      <c r="BM152"/>
    </row>
    <row r="153" spans="20:65" x14ac:dyDescent="0.25">
      <c r="T153" s="55"/>
      <c r="U153" s="56"/>
      <c r="V153" s="56"/>
      <c r="W153" s="55"/>
      <c r="X153" s="55"/>
      <c r="Y153" s="55"/>
      <c r="Z153" s="55"/>
      <c r="AA153" s="55"/>
      <c r="AB153" s="56"/>
      <c r="AC153" s="55"/>
      <c r="AD153" s="3"/>
      <c r="AF153"/>
      <c r="AG153"/>
      <c r="AH153"/>
      <c r="AI153"/>
      <c r="AJ153"/>
      <c r="AK153"/>
      <c r="AL153"/>
      <c r="AM153"/>
      <c r="AN153"/>
      <c r="AO153"/>
      <c r="AR153"/>
      <c r="AS153"/>
      <c r="AT153"/>
      <c r="AU153"/>
      <c r="AV153"/>
      <c r="AW153"/>
      <c r="AX153"/>
      <c r="AY153"/>
      <c r="AZ153"/>
      <c r="BA153"/>
      <c r="BD153"/>
      <c r="BE153"/>
      <c r="BF153"/>
      <c r="BG153"/>
      <c r="BH153"/>
      <c r="BI153"/>
      <c r="BJ153"/>
      <c r="BK153"/>
      <c r="BL153"/>
      <c r="BM153"/>
    </row>
    <row r="154" spans="20:65" x14ac:dyDescent="0.25">
      <c r="T154" s="55"/>
      <c r="U154" s="56"/>
      <c r="V154" s="56"/>
      <c r="W154" s="55"/>
      <c r="X154" s="55"/>
      <c r="Y154" s="55"/>
      <c r="Z154" s="55"/>
      <c r="AA154" s="55"/>
      <c r="AB154" s="56"/>
      <c r="AC154" s="55"/>
      <c r="AD154" s="3"/>
      <c r="AF154"/>
      <c r="AG154"/>
      <c r="AH154"/>
      <c r="AI154"/>
      <c r="AJ154"/>
      <c r="AK154"/>
      <c r="AL154"/>
      <c r="AM154"/>
      <c r="AN154"/>
      <c r="AO154"/>
      <c r="AR154"/>
      <c r="AS154"/>
      <c r="AT154"/>
      <c r="AU154"/>
      <c r="AV154"/>
      <c r="AW154"/>
      <c r="AX154"/>
      <c r="AY154"/>
      <c r="AZ154"/>
      <c r="BA154"/>
      <c r="BD154"/>
      <c r="BE154"/>
      <c r="BF154"/>
      <c r="BG154"/>
      <c r="BH154"/>
      <c r="BI154"/>
      <c r="BJ154"/>
      <c r="BK154"/>
      <c r="BL154"/>
      <c r="BM154"/>
    </row>
    <row r="155" spans="20:65" x14ac:dyDescent="0.25">
      <c r="T155" s="55"/>
      <c r="U155" s="56"/>
      <c r="V155" s="56"/>
      <c r="W155" s="55"/>
      <c r="X155" s="55"/>
      <c r="Y155" s="55"/>
      <c r="Z155" s="55"/>
      <c r="AA155" s="55"/>
      <c r="AB155" s="56"/>
      <c r="AC155" s="55"/>
      <c r="AD155" s="3"/>
      <c r="AF155"/>
      <c r="AG155"/>
      <c r="AH155"/>
      <c r="AI155"/>
      <c r="AJ155"/>
      <c r="AK155"/>
      <c r="AL155"/>
      <c r="AM155"/>
      <c r="AN155"/>
      <c r="AO155"/>
      <c r="AR155"/>
      <c r="AS155"/>
      <c r="AT155"/>
      <c r="AU155"/>
      <c r="AV155"/>
      <c r="AW155"/>
      <c r="AX155"/>
      <c r="AY155"/>
      <c r="AZ155"/>
      <c r="BA155"/>
      <c r="BD155"/>
      <c r="BE155"/>
      <c r="BF155"/>
      <c r="BG155"/>
      <c r="BH155"/>
      <c r="BI155"/>
      <c r="BJ155"/>
      <c r="BK155"/>
      <c r="BL155"/>
      <c r="BM155"/>
    </row>
    <row r="156" spans="20:65" x14ac:dyDescent="0.25">
      <c r="T156" s="55"/>
      <c r="U156" s="56"/>
      <c r="V156" s="56"/>
      <c r="W156" s="55"/>
      <c r="X156" s="55"/>
      <c r="Y156" s="55"/>
      <c r="Z156" s="55"/>
      <c r="AA156" s="55"/>
      <c r="AB156" s="56"/>
      <c r="AC156" s="55"/>
      <c r="AD156" s="3"/>
      <c r="AF156"/>
      <c r="AG156"/>
      <c r="AH156"/>
      <c r="AI156"/>
      <c r="AJ156"/>
      <c r="AK156"/>
      <c r="AL156"/>
      <c r="AM156"/>
      <c r="AN156"/>
      <c r="AO156"/>
      <c r="AR156"/>
      <c r="AS156"/>
      <c r="AT156"/>
      <c r="AU156"/>
      <c r="AV156"/>
      <c r="AW156"/>
      <c r="AX156"/>
      <c r="AY156"/>
      <c r="AZ156"/>
      <c r="BA156"/>
      <c r="BD156"/>
      <c r="BE156"/>
      <c r="BF156"/>
      <c r="BG156"/>
      <c r="BH156"/>
      <c r="BI156"/>
      <c r="BJ156"/>
      <c r="BK156"/>
      <c r="BL156"/>
      <c r="BM156"/>
    </row>
    <row r="157" spans="20:65" x14ac:dyDescent="0.25">
      <c r="T157" s="55"/>
      <c r="U157" s="56"/>
      <c r="V157" s="56"/>
      <c r="W157" s="55"/>
      <c r="X157" s="55"/>
      <c r="Y157" s="55"/>
      <c r="Z157" s="55"/>
      <c r="AA157" s="55"/>
      <c r="AB157" s="56"/>
      <c r="AC157" s="55"/>
      <c r="AD157" s="3"/>
      <c r="AF157"/>
      <c r="AG157"/>
      <c r="AH157"/>
      <c r="AI157"/>
      <c r="AJ157"/>
      <c r="AK157"/>
      <c r="AL157"/>
      <c r="AM157"/>
      <c r="AN157"/>
      <c r="AO157"/>
      <c r="AR157"/>
      <c r="AS157"/>
      <c r="AT157"/>
      <c r="AU157"/>
      <c r="AV157"/>
      <c r="AW157"/>
      <c r="AX157"/>
      <c r="AY157"/>
      <c r="AZ157"/>
      <c r="BA157"/>
      <c r="BD157"/>
      <c r="BE157"/>
      <c r="BF157"/>
      <c r="BG157"/>
      <c r="BH157"/>
      <c r="BI157"/>
      <c r="BJ157"/>
      <c r="BK157"/>
      <c r="BL157"/>
      <c r="BM157"/>
    </row>
    <row r="158" spans="20:65" x14ac:dyDescent="0.25">
      <c r="T158" s="55"/>
      <c r="U158" s="56"/>
      <c r="V158" s="56"/>
      <c r="W158" s="55"/>
      <c r="X158" s="55"/>
      <c r="Y158" s="55"/>
      <c r="Z158" s="55"/>
      <c r="AA158" s="55"/>
      <c r="AB158" s="56"/>
      <c r="AC158" s="55"/>
      <c r="AD158" s="3"/>
      <c r="AF158"/>
      <c r="AG158"/>
      <c r="AH158"/>
      <c r="AI158"/>
      <c r="AJ158"/>
      <c r="AK158"/>
      <c r="AL158"/>
      <c r="AM158"/>
      <c r="AN158"/>
      <c r="AO158"/>
      <c r="AR158"/>
      <c r="AS158"/>
      <c r="AT158"/>
      <c r="AU158"/>
      <c r="AV158"/>
      <c r="AW158"/>
      <c r="AX158"/>
      <c r="AY158"/>
      <c r="AZ158"/>
      <c r="BA158"/>
      <c r="BD158"/>
      <c r="BE158"/>
      <c r="BF158"/>
      <c r="BG158"/>
      <c r="BH158"/>
      <c r="BI158"/>
      <c r="BJ158"/>
      <c r="BK158"/>
      <c r="BL158"/>
      <c r="BM158"/>
    </row>
    <row r="159" spans="20:65" x14ac:dyDescent="0.25">
      <c r="T159" s="55"/>
      <c r="U159" s="56"/>
      <c r="V159" s="56"/>
      <c r="W159" s="55"/>
      <c r="X159" s="55"/>
      <c r="Y159" s="55"/>
      <c r="Z159" s="55"/>
      <c r="AA159" s="55"/>
      <c r="AB159" s="56"/>
      <c r="AC159" s="55"/>
      <c r="AD159" s="3"/>
      <c r="AF159"/>
      <c r="AG159"/>
      <c r="AH159"/>
      <c r="AI159"/>
      <c r="AJ159"/>
      <c r="AK159"/>
      <c r="AL159"/>
      <c r="AM159"/>
      <c r="AN159"/>
      <c r="AO159"/>
      <c r="AR159"/>
      <c r="AS159"/>
      <c r="AT159"/>
      <c r="AU159"/>
      <c r="AV159"/>
      <c r="AW159"/>
      <c r="AX159"/>
      <c r="AY159"/>
      <c r="AZ159"/>
      <c r="BA159"/>
      <c r="BD159"/>
      <c r="BE159"/>
      <c r="BF159"/>
      <c r="BG159"/>
      <c r="BH159"/>
      <c r="BI159"/>
      <c r="BJ159"/>
      <c r="BK159"/>
      <c r="BL159"/>
      <c r="BM159"/>
    </row>
    <row r="160" spans="20:65" x14ac:dyDescent="0.25">
      <c r="T160" s="55"/>
      <c r="U160" s="56"/>
      <c r="V160" s="56"/>
      <c r="W160" s="55"/>
      <c r="X160" s="55"/>
      <c r="Y160" s="55"/>
      <c r="Z160" s="55"/>
      <c r="AA160" s="55"/>
      <c r="AB160" s="56"/>
      <c r="AC160" s="55"/>
      <c r="AD160" s="3"/>
      <c r="AF160"/>
      <c r="AG160"/>
      <c r="AH160"/>
      <c r="AI160"/>
      <c r="AJ160"/>
      <c r="AK160"/>
      <c r="AL160"/>
      <c r="AM160"/>
      <c r="AN160"/>
      <c r="AO160"/>
      <c r="AR160"/>
      <c r="AS160"/>
      <c r="AT160"/>
      <c r="AU160"/>
      <c r="AV160"/>
      <c r="AW160"/>
      <c r="AX160"/>
      <c r="AY160"/>
      <c r="AZ160"/>
      <c r="BA160"/>
      <c r="BD160"/>
      <c r="BE160"/>
      <c r="BF160"/>
      <c r="BG160"/>
      <c r="BH160"/>
      <c r="BI160"/>
      <c r="BJ160"/>
      <c r="BK160"/>
      <c r="BL160"/>
      <c r="BM160"/>
    </row>
    <row r="161" spans="20:65" x14ac:dyDescent="0.25">
      <c r="T161" s="55"/>
      <c r="U161" s="56"/>
      <c r="V161" s="56"/>
      <c r="W161" s="55"/>
      <c r="X161" s="55"/>
      <c r="Y161" s="55"/>
      <c r="Z161" s="55"/>
      <c r="AA161" s="55"/>
      <c r="AB161" s="56"/>
      <c r="AC161" s="55"/>
      <c r="AD161" s="3"/>
      <c r="AF161"/>
      <c r="AG161"/>
      <c r="AH161"/>
      <c r="AI161"/>
      <c r="AJ161"/>
      <c r="AK161"/>
      <c r="AL161"/>
      <c r="AM161"/>
      <c r="AN161"/>
      <c r="AO161"/>
      <c r="AR161"/>
      <c r="AS161"/>
      <c r="AT161"/>
      <c r="AU161"/>
      <c r="AV161"/>
      <c r="AW161"/>
      <c r="AX161"/>
      <c r="AY161"/>
      <c r="AZ161"/>
      <c r="BA161"/>
      <c r="BD161"/>
      <c r="BE161"/>
      <c r="BF161"/>
      <c r="BG161"/>
      <c r="BH161"/>
      <c r="BI161"/>
      <c r="BJ161"/>
      <c r="BK161"/>
      <c r="BL161"/>
      <c r="BM161"/>
    </row>
    <row r="162" spans="20:65" x14ac:dyDescent="0.25">
      <c r="T162" s="55"/>
      <c r="U162" s="56"/>
      <c r="V162" s="56"/>
      <c r="W162" s="55"/>
      <c r="X162" s="55"/>
      <c r="Y162" s="55"/>
      <c r="Z162" s="55"/>
      <c r="AA162" s="55"/>
      <c r="AB162" s="56"/>
      <c r="AC162" s="55"/>
      <c r="AD162" s="3"/>
      <c r="AF162"/>
      <c r="AG162"/>
      <c r="AH162"/>
      <c r="AI162"/>
      <c r="AJ162"/>
      <c r="AK162"/>
      <c r="AL162"/>
      <c r="AM162"/>
      <c r="AN162"/>
      <c r="AO162"/>
      <c r="AR162"/>
      <c r="AS162"/>
      <c r="AT162"/>
      <c r="AU162"/>
      <c r="AV162"/>
      <c r="AW162"/>
      <c r="AX162"/>
      <c r="AY162"/>
      <c r="AZ162"/>
      <c r="BA162"/>
      <c r="BD162"/>
      <c r="BE162"/>
      <c r="BF162"/>
      <c r="BG162"/>
      <c r="BH162"/>
      <c r="BI162"/>
      <c r="BJ162"/>
      <c r="BK162"/>
      <c r="BL162"/>
      <c r="BM162"/>
    </row>
    <row r="163" spans="20:65" x14ac:dyDescent="0.25">
      <c r="T163" s="55"/>
      <c r="U163" s="56"/>
      <c r="V163" s="56"/>
      <c r="W163" s="55"/>
      <c r="X163" s="55"/>
      <c r="Y163" s="55"/>
      <c r="Z163" s="55"/>
      <c r="AA163" s="55"/>
      <c r="AB163" s="56"/>
      <c r="AC163" s="55"/>
      <c r="AD163" s="3"/>
      <c r="AF163"/>
      <c r="AG163"/>
      <c r="AH163"/>
      <c r="AI163"/>
      <c r="AJ163"/>
      <c r="AK163"/>
      <c r="AL163"/>
      <c r="AM163"/>
      <c r="AN163"/>
      <c r="AO163"/>
      <c r="AR163"/>
      <c r="AS163"/>
      <c r="AT163"/>
      <c r="AU163"/>
      <c r="AV163"/>
      <c r="AW163"/>
      <c r="AX163"/>
      <c r="AY163"/>
      <c r="AZ163"/>
      <c r="BA163"/>
      <c r="BD163"/>
      <c r="BE163"/>
      <c r="BF163"/>
      <c r="BG163"/>
      <c r="BH163"/>
      <c r="BI163"/>
      <c r="BJ163"/>
      <c r="BK163"/>
      <c r="BL163"/>
      <c r="BM163"/>
    </row>
    <row r="164" spans="20:65" x14ac:dyDescent="0.25">
      <c r="T164" s="55"/>
      <c r="U164" s="56"/>
      <c r="V164" s="56"/>
      <c r="W164" s="55"/>
      <c r="X164" s="55"/>
      <c r="Y164" s="55"/>
      <c r="Z164" s="55"/>
      <c r="AA164" s="55"/>
      <c r="AB164" s="56"/>
      <c r="AC164" s="55"/>
      <c r="AD164" s="3"/>
      <c r="AF164"/>
      <c r="AG164"/>
      <c r="AH164"/>
      <c r="AI164"/>
      <c r="AJ164"/>
      <c r="AK164"/>
      <c r="AL164"/>
      <c r="AM164"/>
      <c r="AN164"/>
      <c r="AO164"/>
      <c r="AR164"/>
      <c r="AS164"/>
      <c r="AT164"/>
      <c r="AU164"/>
      <c r="AV164"/>
      <c r="AW164"/>
      <c r="AX164"/>
      <c r="AY164"/>
      <c r="AZ164"/>
      <c r="BA164"/>
      <c r="BD164"/>
      <c r="BE164"/>
      <c r="BF164"/>
      <c r="BG164"/>
      <c r="BH164"/>
      <c r="BI164"/>
      <c r="BJ164"/>
      <c r="BK164"/>
      <c r="BL164"/>
      <c r="BM164"/>
    </row>
    <row r="165" spans="20:65" x14ac:dyDescent="0.25">
      <c r="T165" s="55"/>
      <c r="U165" s="56"/>
      <c r="V165" s="56"/>
      <c r="W165" s="55"/>
      <c r="X165" s="55"/>
      <c r="Y165" s="55"/>
      <c r="Z165" s="55"/>
      <c r="AA165" s="55"/>
      <c r="AB165" s="56"/>
      <c r="AC165" s="55"/>
      <c r="AD165" s="3"/>
      <c r="AF165"/>
      <c r="AG165"/>
      <c r="AH165"/>
      <c r="AI165"/>
      <c r="AJ165"/>
      <c r="AK165"/>
      <c r="AL165"/>
      <c r="AM165"/>
      <c r="AN165"/>
      <c r="AO165"/>
      <c r="AR165"/>
      <c r="AS165"/>
      <c r="AT165"/>
      <c r="AU165"/>
      <c r="AV165"/>
      <c r="AW165"/>
      <c r="AX165"/>
      <c r="AY165"/>
      <c r="AZ165"/>
      <c r="BA165"/>
      <c r="BD165"/>
      <c r="BE165"/>
      <c r="BF165"/>
      <c r="BG165"/>
      <c r="BH165"/>
      <c r="BI165"/>
      <c r="BJ165"/>
      <c r="BK165"/>
      <c r="BL165"/>
      <c r="BM165"/>
    </row>
    <row r="166" spans="20:65" x14ac:dyDescent="0.25">
      <c r="T166" s="55"/>
      <c r="U166" s="56"/>
      <c r="V166" s="56"/>
      <c r="W166" s="55"/>
      <c r="X166" s="55"/>
      <c r="Y166" s="55"/>
      <c r="Z166" s="55"/>
      <c r="AA166" s="55"/>
      <c r="AB166" s="56"/>
      <c r="AC166" s="55"/>
      <c r="AD166" s="3"/>
      <c r="AF166"/>
      <c r="AG166"/>
      <c r="AH166"/>
      <c r="AI166"/>
      <c r="AJ166"/>
      <c r="AK166"/>
      <c r="AL166"/>
      <c r="AM166"/>
      <c r="AN166"/>
      <c r="AO166"/>
      <c r="AR166"/>
      <c r="AS166"/>
      <c r="AT166"/>
      <c r="AU166"/>
      <c r="AV166"/>
      <c r="AW166"/>
      <c r="AX166"/>
      <c r="AY166"/>
      <c r="AZ166"/>
      <c r="BA166"/>
      <c r="BD166"/>
      <c r="BE166"/>
      <c r="BF166"/>
      <c r="BG166"/>
      <c r="BH166"/>
      <c r="BI166"/>
      <c r="BJ166"/>
      <c r="BK166"/>
      <c r="BL166"/>
      <c r="BM166"/>
    </row>
    <row r="167" spans="20:65" x14ac:dyDescent="0.25">
      <c r="T167" s="55"/>
      <c r="U167" s="56"/>
      <c r="V167" s="56"/>
      <c r="W167" s="55"/>
      <c r="X167" s="55"/>
      <c r="Y167" s="55"/>
      <c r="Z167" s="55"/>
      <c r="AA167" s="55"/>
      <c r="AB167" s="56"/>
      <c r="AC167" s="55"/>
      <c r="AD167" s="3"/>
      <c r="AF167"/>
      <c r="AG167"/>
      <c r="AH167"/>
      <c r="AI167"/>
      <c r="AJ167"/>
      <c r="AK167"/>
      <c r="AL167"/>
      <c r="AM167"/>
      <c r="AN167"/>
      <c r="AO167"/>
      <c r="AR167"/>
      <c r="AS167"/>
      <c r="AT167"/>
      <c r="AU167"/>
      <c r="AV167"/>
      <c r="AW167"/>
      <c r="AX167"/>
      <c r="AY167"/>
      <c r="AZ167"/>
      <c r="BA167"/>
      <c r="BD167"/>
      <c r="BE167"/>
      <c r="BF167"/>
      <c r="BG167"/>
      <c r="BH167"/>
      <c r="BI167"/>
      <c r="BJ167"/>
      <c r="BK167"/>
      <c r="BL167"/>
      <c r="BM167"/>
    </row>
    <row r="168" spans="20:65" x14ac:dyDescent="0.25">
      <c r="T168" s="55"/>
      <c r="U168" s="56"/>
      <c r="V168" s="56"/>
      <c r="W168" s="55"/>
      <c r="X168" s="55"/>
      <c r="Y168" s="55"/>
      <c r="Z168" s="55"/>
      <c r="AA168" s="55"/>
      <c r="AB168" s="56"/>
      <c r="AC168" s="55"/>
      <c r="AD168" s="3"/>
      <c r="AF168"/>
      <c r="AG168"/>
      <c r="AH168"/>
      <c r="AI168"/>
      <c r="AJ168"/>
      <c r="AK168"/>
      <c r="AL168"/>
      <c r="AM168"/>
      <c r="AN168"/>
      <c r="AO168"/>
      <c r="AR168"/>
      <c r="AS168"/>
      <c r="AT168"/>
      <c r="AU168"/>
      <c r="AV168"/>
      <c r="AW168"/>
      <c r="AX168"/>
      <c r="AY168"/>
      <c r="AZ168"/>
      <c r="BA168"/>
      <c r="BD168"/>
      <c r="BE168"/>
      <c r="BF168"/>
      <c r="BG168"/>
      <c r="BH168"/>
      <c r="BI168"/>
      <c r="BJ168"/>
      <c r="BK168"/>
      <c r="BL168"/>
      <c r="BM168"/>
    </row>
    <row r="169" spans="20:65" x14ac:dyDescent="0.25">
      <c r="T169" s="55"/>
      <c r="U169" s="56"/>
      <c r="V169" s="56"/>
      <c r="W169" s="55"/>
      <c r="X169" s="55"/>
      <c r="Y169" s="55"/>
      <c r="Z169" s="55"/>
      <c r="AA169" s="55"/>
      <c r="AB169" s="56"/>
      <c r="AC169" s="55"/>
      <c r="AD169" s="3"/>
      <c r="AF169"/>
      <c r="AG169"/>
      <c r="AH169"/>
      <c r="AI169"/>
      <c r="AJ169"/>
      <c r="AK169"/>
      <c r="AL169"/>
      <c r="AM169"/>
      <c r="AN169"/>
      <c r="AO169"/>
      <c r="AR169"/>
      <c r="AS169"/>
      <c r="AT169"/>
      <c r="AU169"/>
      <c r="AV169"/>
      <c r="AW169"/>
      <c r="AX169"/>
      <c r="AY169"/>
      <c r="AZ169"/>
      <c r="BA169"/>
      <c r="BD169"/>
      <c r="BE169"/>
      <c r="BF169"/>
      <c r="BG169"/>
      <c r="BH169"/>
      <c r="BI169"/>
      <c r="BJ169"/>
      <c r="BK169"/>
      <c r="BL169"/>
      <c r="BM169"/>
    </row>
    <row r="170" spans="20:65" x14ac:dyDescent="0.25">
      <c r="T170" s="55"/>
      <c r="U170" s="56"/>
      <c r="V170" s="56"/>
      <c r="W170" s="55"/>
      <c r="X170" s="55"/>
      <c r="Y170" s="55"/>
      <c r="Z170" s="55"/>
      <c r="AA170" s="55"/>
      <c r="AB170" s="56"/>
      <c r="AC170" s="55"/>
      <c r="AD170" s="3"/>
      <c r="AF170"/>
      <c r="AG170"/>
      <c r="AH170"/>
      <c r="AI170"/>
      <c r="AJ170"/>
      <c r="AK170"/>
      <c r="AL170"/>
      <c r="AM170"/>
      <c r="AN170"/>
      <c r="AO170"/>
      <c r="AR170"/>
      <c r="AS170"/>
      <c r="AT170"/>
      <c r="AU170"/>
      <c r="AV170"/>
      <c r="AW170"/>
      <c r="AX170"/>
      <c r="AY170"/>
      <c r="AZ170"/>
      <c r="BA170"/>
      <c r="BD170"/>
      <c r="BE170"/>
      <c r="BF170"/>
      <c r="BG170"/>
      <c r="BH170"/>
      <c r="BI170"/>
      <c r="BJ170"/>
      <c r="BK170"/>
      <c r="BL170"/>
      <c r="BM170"/>
    </row>
    <row r="171" spans="20:65" x14ac:dyDescent="0.25">
      <c r="T171" s="55"/>
      <c r="U171" s="56"/>
      <c r="V171" s="56"/>
      <c r="W171" s="55"/>
      <c r="X171" s="55"/>
      <c r="Y171" s="55"/>
      <c r="Z171" s="55"/>
      <c r="AA171" s="55"/>
      <c r="AB171" s="56"/>
      <c r="AC171" s="55"/>
      <c r="AD171" s="3"/>
      <c r="AF171"/>
      <c r="AG171"/>
      <c r="AH171"/>
      <c r="AI171"/>
      <c r="AJ171"/>
      <c r="AK171"/>
      <c r="AL171"/>
      <c r="AM171"/>
      <c r="AN171"/>
      <c r="AO171"/>
      <c r="AR171"/>
      <c r="AS171"/>
      <c r="AT171"/>
      <c r="AU171"/>
      <c r="AV171"/>
      <c r="AW171"/>
      <c r="AX171"/>
      <c r="AY171"/>
      <c r="AZ171"/>
      <c r="BA171"/>
      <c r="BD171"/>
      <c r="BE171"/>
      <c r="BF171"/>
      <c r="BG171"/>
      <c r="BH171"/>
      <c r="BI171"/>
      <c r="BJ171"/>
      <c r="BK171"/>
      <c r="BL171"/>
      <c r="BM171"/>
    </row>
    <row r="172" spans="20:65" x14ac:dyDescent="0.25">
      <c r="T172" s="55"/>
      <c r="U172" s="56"/>
      <c r="V172" s="56"/>
      <c r="W172" s="55"/>
      <c r="X172" s="55"/>
      <c r="Y172" s="55"/>
      <c r="Z172" s="55"/>
      <c r="AA172" s="55"/>
      <c r="AB172" s="56"/>
      <c r="AC172" s="55"/>
      <c r="AD172" s="3"/>
      <c r="AF172"/>
      <c r="AG172"/>
      <c r="AH172"/>
      <c r="AI172"/>
      <c r="AJ172"/>
      <c r="AK172"/>
      <c r="AL172"/>
      <c r="AM172"/>
      <c r="AN172"/>
      <c r="AO172"/>
      <c r="AR172"/>
      <c r="AS172"/>
      <c r="AT172"/>
      <c r="AU172"/>
      <c r="AV172"/>
      <c r="AW172"/>
      <c r="AX172"/>
      <c r="AY172"/>
      <c r="AZ172"/>
      <c r="BA172"/>
      <c r="BD172"/>
      <c r="BE172"/>
      <c r="BF172"/>
      <c r="BG172"/>
      <c r="BH172"/>
      <c r="BI172"/>
      <c r="BJ172"/>
      <c r="BK172"/>
      <c r="BL172"/>
      <c r="BM172"/>
    </row>
    <row r="173" spans="20:65" x14ac:dyDescent="0.25">
      <c r="T173" s="55"/>
      <c r="U173" s="56"/>
      <c r="V173" s="56"/>
      <c r="W173" s="55"/>
      <c r="X173" s="55"/>
      <c r="Y173" s="55"/>
      <c r="Z173" s="55"/>
      <c r="AA173" s="55"/>
      <c r="AB173" s="56"/>
      <c r="AC173" s="55"/>
      <c r="AD173" s="3"/>
      <c r="AF173"/>
      <c r="AG173"/>
      <c r="AH173"/>
      <c r="AI173"/>
      <c r="AJ173"/>
      <c r="AK173"/>
      <c r="AL173"/>
      <c r="AM173"/>
      <c r="AN173"/>
      <c r="AO173"/>
      <c r="AR173"/>
      <c r="AS173"/>
      <c r="AT173"/>
      <c r="AU173"/>
      <c r="AV173"/>
      <c r="AW173"/>
      <c r="AX173"/>
      <c r="AY173"/>
      <c r="AZ173"/>
      <c r="BA173"/>
      <c r="BD173"/>
      <c r="BE173"/>
      <c r="BF173"/>
      <c r="BG173"/>
      <c r="BH173"/>
      <c r="BI173"/>
      <c r="BJ173"/>
      <c r="BK173"/>
      <c r="BL173"/>
      <c r="BM173"/>
    </row>
    <row r="174" spans="20:65" x14ac:dyDescent="0.25">
      <c r="T174" s="55"/>
      <c r="U174" s="56"/>
      <c r="V174" s="56"/>
      <c r="W174" s="55"/>
      <c r="X174" s="55"/>
      <c r="Y174" s="55"/>
      <c r="Z174" s="55"/>
      <c r="AA174" s="55"/>
      <c r="AB174" s="56"/>
      <c r="AC174" s="55"/>
      <c r="AD174" s="3"/>
      <c r="AF174"/>
      <c r="AG174"/>
      <c r="AH174"/>
      <c r="AI174"/>
      <c r="AJ174"/>
      <c r="AK174"/>
      <c r="AL174"/>
      <c r="AM174"/>
      <c r="AN174"/>
      <c r="AO174"/>
      <c r="AR174"/>
      <c r="AS174"/>
      <c r="AT174"/>
      <c r="AU174"/>
      <c r="AV174"/>
      <c r="AW174"/>
      <c r="AX174"/>
      <c r="AY174"/>
      <c r="AZ174"/>
      <c r="BA174"/>
      <c r="BD174"/>
      <c r="BE174"/>
      <c r="BF174"/>
      <c r="BG174"/>
      <c r="BH174"/>
      <c r="BI174"/>
      <c r="BJ174"/>
      <c r="BK174"/>
      <c r="BL174"/>
      <c r="BM174"/>
    </row>
    <row r="175" spans="20:65" x14ac:dyDescent="0.25">
      <c r="T175" s="55"/>
      <c r="U175" s="56"/>
      <c r="V175" s="56"/>
      <c r="W175" s="55"/>
      <c r="X175" s="55"/>
      <c r="Y175" s="55"/>
      <c r="Z175" s="55"/>
      <c r="AA175" s="55"/>
      <c r="AB175" s="56"/>
      <c r="AC175" s="55"/>
      <c r="AD175" s="3"/>
      <c r="AF175"/>
      <c r="AG175"/>
      <c r="AH175"/>
      <c r="AI175"/>
      <c r="AJ175"/>
      <c r="AK175"/>
      <c r="AL175"/>
      <c r="AM175"/>
      <c r="AN175"/>
      <c r="AO175"/>
      <c r="AR175"/>
      <c r="AS175"/>
      <c r="AT175"/>
      <c r="AU175"/>
      <c r="AV175"/>
      <c r="AW175"/>
      <c r="AX175"/>
      <c r="AY175"/>
      <c r="AZ175"/>
      <c r="BA175"/>
      <c r="BD175"/>
      <c r="BE175"/>
      <c r="BF175"/>
      <c r="BG175"/>
      <c r="BH175"/>
      <c r="BI175"/>
      <c r="BJ175"/>
      <c r="BK175"/>
      <c r="BL175"/>
      <c r="BM175"/>
    </row>
    <row r="176" spans="20:65" x14ac:dyDescent="0.25">
      <c r="T176" s="55"/>
      <c r="U176" s="56"/>
      <c r="V176" s="56"/>
      <c r="W176" s="55"/>
      <c r="X176" s="55"/>
      <c r="Y176" s="55"/>
      <c r="Z176" s="55"/>
      <c r="AA176" s="55"/>
      <c r="AB176" s="56"/>
      <c r="AC176" s="55"/>
      <c r="AD176" s="3"/>
      <c r="AF176"/>
      <c r="AG176"/>
      <c r="AH176"/>
      <c r="AI176"/>
      <c r="AJ176"/>
      <c r="AK176"/>
      <c r="AL176"/>
      <c r="AM176"/>
      <c r="AN176"/>
      <c r="AO176"/>
      <c r="AR176"/>
      <c r="AS176"/>
      <c r="AT176"/>
      <c r="AU176"/>
      <c r="AV176"/>
      <c r="AW176"/>
      <c r="AX176"/>
      <c r="AY176"/>
      <c r="AZ176"/>
      <c r="BA176"/>
      <c r="BD176"/>
      <c r="BE176"/>
      <c r="BF176"/>
      <c r="BG176"/>
      <c r="BH176"/>
      <c r="BI176"/>
      <c r="BJ176"/>
      <c r="BK176"/>
      <c r="BL176"/>
      <c r="BM176"/>
    </row>
    <row r="177" spans="20:65" x14ac:dyDescent="0.25">
      <c r="T177" s="55"/>
      <c r="U177" s="56"/>
      <c r="V177" s="56"/>
      <c r="W177" s="55"/>
      <c r="X177" s="55"/>
      <c r="Y177" s="55"/>
      <c r="Z177" s="55"/>
      <c r="AA177" s="55"/>
      <c r="AB177" s="56"/>
      <c r="AC177" s="55"/>
      <c r="AD177" s="3"/>
      <c r="AF177"/>
      <c r="AG177"/>
      <c r="AH177"/>
      <c r="AI177"/>
      <c r="AJ177"/>
      <c r="AK177"/>
      <c r="AL177"/>
      <c r="AM177"/>
      <c r="AN177"/>
      <c r="AO177"/>
      <c r="AR177"/>
      <c r="AS177"/>
      <c r="AT177"/>
      <c r="AU177"/>
      <c r="AV177"/>
      <c r="AW177"/>
      <c r="AX177"/>
      <c r="AY177"/>
      <c r="AZ177"/>
      <c r="BA177"/>
      <c r="BD177"/>
      <c r="BE177"/>
      <c r="BF177"/>
      <c r="BG177"/>
      <c r="BH177"/>
      <c r="BI177"/>
      <c r="BJ177"/>
      <c r="BK177"/>
      <c r="BL177"/>
      <c r="BM177"/>
    </row>
    <row r="178" spans="20:65" x14ac:dyDescent="0.25">
      <c r="T178" s="55"/>
      <c r="U178" s="56"/>
      <c r="V178" s="56"/>
      <c r="W178" s="55"/>
      <c r="X178" s="55"/>
      <c r="Y178" s="55"/>
      <c r="Z178" s="55"/>
      <c r="AA178" s="55"/>
      <c r="AB178" s="56"/>
      <c r="AC178" s="55"/>
      <c r="AD178" s="3"/>
      <c r="AF178"/>
      <c r="AG178"/>
      <c r="AH178"/>
      <c r="AI178"/>
      <c r="AJ178"/>
      <c r="AK178"/>
      <c r="AL178"/>
      <c r="AM178"/>
      <c r="AN178"/>
      <c r="AO178"/>
      <c r="AR178"/>
      <c r="AS178"/>
      <c r="AT178"/>
      <c r="AU178"/>
      <c r="AV178"/>
      <c r="AW178"/>
      <c r="AX178"/>
      <c r="AY178"/>
      <c r="AZ178"/>
      <c r="BA178"/>
      <c r="BD178"/>
      <c r="BE178"/>
      <c r="BF178"/>
      <c r="BG178"/>
      <c r="BH178"/>
      <c r="BI178"/>
      <c r="BJ178"/>
      <c r="BK178"/>
      <c r="BL178"/>
      <c r="BM178"/>
    </row>
    <row r="179" spans="20:65" x14ac:dyDescent="0.25">
      <c r="T179" s="55"/>
      <c r="U179" s="56"/>
      <c r="V179" s="56"/>
      <c r="W179" s="55"/>
      <c r="X179" s="55"/>
      <c r="Y179" s="55"/>
      <c r="Z179" s="55"/>
      <c r="AA179" s="55"/>
      <c r="AB179" s="56"/>
      <c r="AC179" s="55"/>
      <c r="AD179" s="3"/>
      <c r="AF179"/>
      <c r="AG179"/>
      <c r="AH179"/>
      <c r="AI179"/>
      <c r="AJ179"/>
      <c r="AK179"/>
      <c r="AL179"/>
      <c r="AM179"/>
      <c r="AN179"/>
      <c r="AO179"/>
      <c r="AR179"/>
      <c r="AS179"/>
      <c r="AT179"/>
      <c r="AU179"/>
      <c r="AV179"/>
      <c r="AW179"/>
      <c r="AX179"/>
      <c r="AY179"/>
      <c r="AZ179"/>
      <c r="BA179"/>
      <c r="BD179"/>
      <c r="BE179"/>
      <c r="BF179"/>
      <c r="BG179"/>
      <c r="BH179"/>
      <c r="BI179"/>
      <c r="BJ179"/>
      <c r="BK179"/>
      <c r="BL179"/>
      <c r="BM179"/>
    </row>
    <row r="180" spans="20:65" x14ac:dyDescent="0.25">
      <c r="T180" s="55"/>
      <c r="U180" s="56"/>
      <c r="V180" s="56"/>
      <c r="W180" s="55"/>
      <c r="X180" s="55"/>
      <c r="Y180" s="55"/>
      <c r="Z180" s="55"/>
      <c r="AA180" s="55"/>
      <c r="AB180" s="56"/>
      <c r="AC180" s="55"/>
      <c r="AD180" s="3"/>
      <c r="AF180"/>
      <c r="AG180"/>
      <c r="AH180"/>
      <c r="AI180"/>
      <c r="AJ180"/>
      <c r="AK180"/>
      <c r="AL180"/>
      <c r="AM180"/>
      <c r="AN180"/>
      <c r="AO180"/>
      <c r="AR180"/>
      <c r="AS180"/>
      <c r="AT180"/>
      <c r="AU180"/>
      <c r="AV180"/>
      <c r="AW180"/>
      <c r="AX180"/>
      <c r="AY180"/>
      <c r="AZ180"/>
      <c r="BA180"/>
      <c r="BD180"/>
      <c r="BE180"/>
      <c r="BF180"/>
      <c r="BG180"/>
      <c r="BH180"/>
      <c r="BI180"/>
      <c r="BJ180"/>
      <c r="BK180"/>
      <c r="BL180"/>
      <c r="BM180"/>
    </row>
    <row r="181" spans="20:65" x14ac:dyDescent="0.25">
      <c r="T181" s="55"/>
      <c r="U181" s="56"/>
      <c r="V181" s="56"/>
      <c r="W181" s="55"/>
      <c r="X181" s="55"/>
      <c r="Y181" s="55"/>
      <c r="Z181" s="55"/>
      <c r="AA181" s="55"/>
      <c r="AB181" s="56"/>
      <c r="AC181" s="55"/>
      <c r="AD181" s="55"/>
      <c r="AF181"/>
      <c r="AG181"/>
      <c r="AH181"/>
      <c r="AI181"/>
      <c r="AJ181"/>
      <c r="AK181"/>
      <c r="AL181"/>
      <c r="AM181"/>
      <c r="AN181"/>
      <c r="AO181"/>
      <c r="AR181"/>
      <c r="AS181"/>
      <c r="AT181"/>
      <c r="AU181"/>
      <c r="AV181"/>
      <c r="AW181"/>
      <c r="AX181"/>
      <c r="AY181"/>
      <c r="AZ181"/>
      <c r="BA181"/>
      <c r="BD181"/>
      <c r="BE181"/>
      <c r="BF181"/>
      <c r="BG181"/>
      <c r="BH181"/>
      <c r="BI181"/>
      <c r="BJ181"/>
      <c r="BK181"/>
      <c r="BL181"/>
      <c r="BM181"/>
    </row>
    <row r="182" spans="20:65" x14ac:dyDescent="0.25">
      <c r="T182" s="55"/>
      <c r="U182" s="56"/>
      <c r="V182" s="56"/>
      <c r="W182" s="55"/>
      <c r="X182" s="55"/>
      <c r="Y182" s="55"/>
      <c r="Z182" s="55"/>
      <c r="AA182" s="55"/>
      <c r="AB182" s="56"/>
      <c r="AC182" s="55"/>
      <c r="AD182" s="55"/>
      <c r="AF182"/>
      <c r="AG182"/>
      <c r="AH182"/>
      <c r="AI182"/>
      <c r="AJ182"/>
      <c r="AK182"/>
      <c r="AL182"/>
      <c r="AM182"/>
      <c r="AN182"/>
      <c r="AO182"/>
      <c r="AR182"/>
      <c r="AS182"/>
      <c r="AT182"/>
      <c r="AU182"/>
      <c r="AV182"/>
      <c r="AW182"/>
      <c r="AX182"/>
      <c r="AY182"/>
      <c r="AZ182"/>
      <c r="BA182"/>
      <c r="BD182"/>
      <c r="BE182"/>
      <c r="BF182"/>
      <c r="BG182"/>
      <c r="BH182"/>
      <c r="BI182"/>
      <c r="BJ182"/>
      <c r="BK182"/>
      <c r="BL182"/>
      <c r="BM182"/>
    </row>
    <row r="183" spans="20:65" x14ac:dyDescent="0.25">
      <c r="AF183"/>
      <c r="AG183"/>
      <c r="AH183"/>
      <c r="AI183"/>
      <c r="AJ183"/>
      <c r="AK183"/>
      <c r="AL183"/>
      <c r="AM183"/>
      <c r="AN183"/>
      <c r="AO183"/>
      <c r="AR183"/>
      <c r="AS183"/>
      <c r="AT183"/>
      <c r="AU183"/>
      <c r="AV183"/>
      <c r="AW183"/>
      <c r="AX183"/>
      <c r="AY183"/>
      <c r="AZ183"/>
      <c r="BA183"/>
      <c r="BD183"/>
      <c r="BE183"/>
      <c r="BF183"/>
      <c r="BG183"/>
      <c r="BH183"/>
      <c r="BI183"/>
      <c r="BJ183"/>
      <c r="BK183"/>
      <c r="BL183"/>
      <c r="BM183"/>
    </row>
    <row r="184" spans="20:65" x14ac:dyDescent="0.25">
      <c r="AF184"/>
      <c r="AG184"/>
      <c r="AH184"/>
      <c r="AI184"/>
      <c r="AJ184"/>
      <c r="AK184"/>
      <c r="AL184"/>
      <c r="AM184"/>
      <c r="AN184"/>
      <c r="AO184"/>
      <c r="AR184"/>
      <c r="AS184"/>
      <c r="AT184"/>
      <c r="AU184"/>
      <c r="AV184"/>
      <c r="AW184"/>
      <c r="AX184"/>
      <c r="AY184"/>
      <c r="AZ184"/>
      <c r="BA184"/>
      <c r="BD184"/>
      <c r="BE184"/>
      <c r="BF184"/>
      <c r="BG184"/>
      <c r="BH184"/>
      <c r="BI184"/>
      <c r="BJ184"/>
      <c r="BK184"/>
      <c r="BL184"/>
      <c r="BM184"/>
    </row>
    <row r="185" spans="20:65" x14ac:dyDescent="0.25">
      <c r="AF185"/>
      <c r="AG185"/>
      <c r="AH185"/>
      <c r="AI185"/>
      <c r="AJ185"/>
      <c r="AK185"/>
      <c r="AL185"/>
      <c r="AM185"/>
      <c r="AN185"/>
      <c r="AO185"/>
      <c r="AR185"/>
      <c r="AS185"/>
      <c r="AT185"/>
      <c r="AU185"/>
      <c r="AV185"/>
      <c r="AW185"/>
      <c r="AX185"/>
      <c r="AY185"/>
      <c r="AZ185"/>
      <c r="BA185"/>
      <c r="BD185"/>
      <c r="BE185"/>
      <c r="BF185"/>
      <c r="BG185"/>
      <c r="BH185"/>
      <c r="BI185"/>
      <c r="BJ185"/>
      <c r="BK185"/>
      <c r="BL185"/>
      <c r="BM185"/>
    </row>
    <row r="186" spans="20:65" x14ac:dyDescent="0.25">
      <c r="AF186"/>
      <c r="AG186"/>
      <c r="AH186"/>
      <c r="AI186"/>
      <c r="AJ186"/>
      <c r="AK186"/>
      <c r="AL186"/>
      <c r="AM186"/>
      <c r="AN186"/>
      <c r="AO186"/>
      <c r="AR186"/>
      <c r="AS186"/>
      <c r="AT186"/>
      <c r="AU186"/>
      <c r="AV186"/>
      <c r="AW186"/>
      <c r="AX186"/>
      <c r="AY186"/>
      <c r="AZ186"/>
      <c r="BA186"/>
      <c r="BD186"/>
      <c r="BE186"/>
      <c r="BF186"/>
      <c r="BG186"/>
      <c r="BH186"/>
      <c r="BI186"/>
      <c r="BJ186"/>
      <c r="BK186"/>
      <c r="BL186"/>
      <c r="BM186"/>
    </row>
    <row r="187" spans="20:65" x14ac:dyDescent="0.25">
      <c r="AF187"/>
      <c r="AG187"/>
      <c r="AH187"/>
      <c r="AI187"/>
      <c r="AJ187"/>
      <c r="AK187"/>
      <c r="AL187"/>
      <c r="AM187"/>
      <c r="AN187"/>
      <c r="AO187"/>
      <c r="AR187"/>
      <c r="AS187"/>
      <c r="AT187"/>
      <c r="AU187"/>
      <c r="AV187"/>
      <c r="AW187"/>
      <c r="AX187"/>
      <c r="AY187"/>
      <c r="AZ187"/>
      <c r="BA187"/>
      <c r="BD187"/>
      <c r="BE187"/>
      <c r="BF187"/>
      <c r="BG187"/>
      <c r="BH187"/>
      <c r="BI187"/>
      <c r="BJ187"/>
      <c r="BK187"/>
      <c r="BL187"/>
      <c r="BM187"/>
    </row>
    <row r="188" spans="20:65" x14ac:dyDescent="0.25">
      <c r="AF188"/>
      <c r="AG188"/>
      <c r="AH188"/>
      <c r="AI188"/>
      <c r="AJ188"/>
      <c r="AK188"/>
      <c r="AL188"/>
      <c r="AM188"/>
      <c r="AN188"/>
      <c r="AO188"/>
      <c r="AR188"/>
      <c r="AS188"/>
      <c r="AT188"/>
      <c r="AU188"/>
      <c r="AV188"/>
      <c r="AW188"/>
      <c r="AX188"/>
      <c r="AY188"/>
      <c r="AZ188"/>
      <c r="BA188"/>
      <c r="BD188"/>
      <c r="BE188"/>
      <c r="BF188"/>
      <c r="BG188"/>
      <c r="BH188"/>
      <c r="BI188"/>
      <c r="BJ188"/>
      <c r="BK188"/>
      <c r="BL188"/>
      <c r="BM188"/>
    </row>
    <row r="189" spans="20:65" x14ac:dyDescent="0.25">
      <c r="AF189"/>
      <c r="AG189"/>
      <c r="AH189"/>
      <c r="AI189"/>
      <c r="AJ189"/>
      <c r="AK189"/>
      <c r="AL189"/>
      <c r="AM189"/>
      <c r="AN189"/>
      <c r="AO189"/>
      <c r="AR189"/>
      <c r="AS189"/>
      <c r="AT189"/>
      <c r="AU189"/>
      <c r="AV189"/>
      <c r="AW189"/>
      <c r="AX189"/>
      <c r="AY189"/>
      <c r="AZ189"/>
      <c r="BA189"/>
      <c r="BD189"/>
      <c r="BE189"/>
      <c r="BF189"/>
      <c r="BG189"/>
      <c r="BH189"/>
      <c r="BI189"/>
      <c r="BJ189"/>
      <c r="BK189"/>
      <c r="BL189"/>
      <c r="BM189"/>
    </row>
    <row r="190" spans="20:65" x14ac:dyDescent="0.25">
      <c r="AF190"/>
      <c r="AG190"/>
      <c r="AH190"/>
      <c r="AI190"/>
      <c r="AJ190"/>
      <c r="AK190"/>
      <c r="AL190"/>
      <c r="AM190"/>
      <c r="AN190"/>
      <c r="AO190"/>
      <c r="AR190"/>
      <c r="AS190"/>
      <c r="AT190"/>
      <c r="AU190"/>
      <c r="AV190"/>
      <c r="AW190"/>
      <c r="AX190"/>
      <c r="AY190"/>
      <c r="AZ190"/>
      <c r="BA190"/>
      <c r="BD190"/>
      <c r="BE190"/>
      <c r="BF190"/>
      <c r="BG190"/>
      <c r="BH190"/>
      <c r="BI190"/>
      <c r="BJ190"/>
      <c r="BK190"/>
      <c r="BL190"/>
      <c r="BM190"/>
    </row>
    <row r="191" spans="20:65" x14ac:dyDescent="0.25">
      <c r="AF191"/>
      <c r="AG191"/>
      <c r="AH191"/>
      <c r="AI191"/>
      <c r="AJ191"/>
      <c r="AK191"/>
      <c r="AL191"/>
      <c r="AM191"/>
      <c r="AN191"/>
      <c r="AO191"/>
      <c r="AR191"/>
      <c r="AS191"/>
      <c r="AT191"/>
      <c r="AU191"/>
      <c r="AV191"/>
      <c r="AW191"/>
      <c r="AX191"/>
      <c r="AY191"/>
      <c r="AZ191"/>
      <c r="BA191"/>
      <c r="BD191"/>
      <c r="BE191"/>
      <c r="BF191"/>
      <c r="BG191"/>
      <c r="BH191"/>
      <c r="BI191"/>
      <c r="BJ191"/>
      <c r="BK191"/>
      <c r="BL191"/>
      <c r="BM191"/>
    </row>
    <row r="192" spans="20:65" x14ac:dyDescent="0.25">
      <c r="AF192"/>
      <c r="AG192"/>
      <c r="AH192"/>
      <c r="AI192"/>
      <c r="AJ192"/>
      <c r="AK192"/>
      <c r="AL192"/>
      <c r="AM192"/>
      <c r="AN192"/>
      <c r="AO192"/>
      <c r="AR192"/>
      <c r="AS192"/>
      <c r="AT192"/>
      <c r="AU192"/>
      <c r="AV192"/>
      <c r="AW192"/>
      <c r="AX192"/>
      <c r="AY192"/>
      <c r="AZ192"/>
      <c r="BA192"/>
      <c r="BD192"/>
      <c r="BE192"/>
      <c r="BF192"/>
      <c r="BG192"/>
      <c r="BH192"/>
      <c r="BI192"/>
      <c r="BJ192"/>
      <c r="BK192"/>
      <c r="BL192"/>
      <c r="BM192"/>
    </row>
    <row r="193" spans="32:65" x14ac:dyDescent="0.25">
      <c r="AF193"/>
      <c r="AG193"/>
      <c r="AH193"/>
      <c r="AI193"/>
      <c r="AJ193"/>
      <c r="AK193"/>
      <c r="AL193"/>
      <c r="AM193"/>
      <c r="AN193"/>
      <c r="AO193"/>
      <c r="AR193"/>
      <c r="AS193"/>
      <c r="AT193"/>
      <c r="AU193"/>
      <c r="AV193"/>
      <c r="AW193"/>
      <c r="AX193"/>
      <c r="AY193"/>
      <c r="AZ193"/>
      <c r="BA193"/>
      <c r="BD193"/>
      <c r="BE193"/>
      <c r="BF193"/>
      <c r="BG193"/>
      <c r="BH193"/>
      <c r="BI193"/>
      <c r="BJ193"/>
      <c r="BK193"/>
      <c r="BL193"/>
      <c r="BM193"/>
    </row>
  </sheetData>
  <mergeCells count="6">
    <mergeCell ref="B34:I34"/>
    <mergeCell ref="B29:K29"/>
    <mergeCell ref="B30:I30"/>
    <mergeCell ref="B31:I31"/>
    <mergeCell ref="B32:I32"/>
    <mergeCell ref="B33:I33"/>
  </mergeCells>
  <phoneticPr fontId="4" type="noConversion"/>
  <conditionalFormatting sqref="AZ194:AZ1048576 AZ34:AZ65 AZ1:AZ5">
    <cfRule type="containsText" dxfId="67" priority="226" operator="containsText" text="spare">
      <formula>NOT(ISERROR(SEARCH("spare",AZ1)))</formula>
    </cfRule>
  </conditionalFormatting>
  <conditionalFormatting sqref="AB74:AB1048576 AB1">
    <cfRule type="duplicateValues" dxfId="66" priority="346"/>
    <cfRule type="duplicateValues" dxfId="65" priority="347"/>
  </conditionalFormatting>
  <conditionalFormatting sqref="AN194:AN1048576 AN1">
    <cfRule type="duplicateValues" dxfId="64" priority="390"/>
  </conditionalFormatting>
  <conditionalFormatting sqref="AZ194:AZ1048576 AZ34:AZ65 AZ1">
    <cfRule type="duplicateValues" dxfId="63" priority="414"/>
  </conditionalFormatting>
  <conditionalFormatting sqref="BL194:BL1048576 BL34:BL65 BL1">
    <cfRule type="duplicateValues" dxfId="62" priority="417"/>
  </conditionalFormatting>
  <conditionalFormatting sqref="AB2:AB4">
    <cfRule type="duplicateValues" dxfId="61" priority="458"/>
    <cfRule type="duplicateValues" dxfId="60" priority="459"/>
  </conditionalFormatting>
  <conditionalFormatting sqref="AN2:AN4">
    <cfRule type="duplicateValues" dxfId="59" priority="462"/>
    <cfRule type="duplicateValues" dxfId="58" priority="463"/>
  </conditionalFormatting>
  <conditionalFormatting sqref="AN2:AN4">
    <cfRule type="duplicateValues" dxfId="57" priority="464"/>
  </conditionalFormatting>
  <conditionalFormatting sqref="AZ2:AZ5">
    <cfRule type="duplicateValues" dxfId="56" priority="465"/>
    <cfRule type="duplicateValues" dxfId="55" priority="466"/>
  </conditionalFormatting>
  <conditionalFormatting sqref="AZ2:AZ5">
    <cfRule type="duplicateValues" dxfId="54" priority="467"/>
  </conditionalFormatting>
  <conditionalFormatting sqref="AB6:AB17">
    <cfRule type="duplicateValues" dxfId="53" priority="212"/>
    <cfRule type="duplicateValues" dxfId="52" priority="213"/>
  </conditionalFormatting>
  <conditionalFormatting sqref="AB6:AB17">
    <cfRule type="duplicateValues" dxfId="51" priority="211"/>
  </conditionalFormatting>
  <conditionalFormatting sqref="AZ10:AZ17">
    <cfRule type="duplicateValues" dxfId="50" priority="210"/>
  </conditionalFormatting>
  <conditionalFormatting sqref="AZ10:AZ17">
    <cfRule type="containsText" dxfId="49" priority="198" operator="containsText" text="spare">
      <formula>NOT(ISERROR(SEARCH("spare",AZ10)))</formula>
    </cfRule>
  </conditionalFormatting>
  <conditionalFormatting sqref="AB5">
    <cfRule type="duplicateValues" dxfId="48" priority="193"/>
    <cfRule type="duplicateValues" dxfId="47" priority="194"/>
  </conditionalFormatting>
  <conditionalFormatting sqref="AB5">
    <cfRule type="duplicateValues" dxfId="46" priority="192"/>
  </conditionalFormatting>
  <conditionalFormatting sqref="AN6:AN17">
    <cfRule type="duplicateValues" dxfId="45" priority="190"/>
    <cfRule type="duplicateValues" dxfId="44" priority="191"/>
  </conditionalFormatting>
  <conditionalFormatting sqref="AN6:AN17">
    <cfRule type="duplicateValues" dxfId="43" priority="189"/>
  </conditionalFormatting>
  <conditionalFormatting sqref="AN5">
    <cfRule type="duplicateValues" dxfId="42" priority="187"/>
    <cfRule type="duplicateValues" dxfId="41" priority="188"/>
  </conditionalFormatting>
  <conditionalFormatting sqref="AN5">
    <cfRule type="duplicateValues" dxfId="40" priority="186"/>
  </conditionalFormatting>
  <conditionalFormatting sqref="AZ6:AZ9">
    <cfRule type="duplicateValues" dxfId="39" priority="179"/>
  </conditionalFormatting>
  <conditionalFormatting sqref="AZ6:AZ9">
    <cfRule type="containsText" dxfId="38" priority="178" operator="containsText" text="spare">
      <formula>NOT(ISERROR(SEARCH("spare",AZ6)))</formula>
    </cfRule>
  </conditionalFormatting>
  <conditionalFormatting sqref="AB74:AB1048576 AB1:AB4">
    <cfRule type="duplicateValues" dxfId="37" priority="490"/>
  </conditionalFormatting>
  <conditionalFormatting sqref="AB30:AB33">
    <cfRule type="duplicateValues" dxfId="36" priority="158"/>
  </conditionalFormatting>
  <conditionalFormatting sqref="AB30:AB33">
    <cfRule type="containsText" dxfId="35" priority="157" operator="containsText" text="spare">
      <formula>NOT(ISERROR(SEARCH("spare",AB30)))</formula>
    </cfRule>
  </conditionalFormatting>
  <conditionalFormatting sqref="AN30:AN33">
    <cfRule type="duplicateValues" dxfId="34" priority="156"/>
  </conditionalFormatting>
  <conditionalFormatting sqref="AN30:AN33">
    <cfRule type="containsText" dxfId="33" priority="155" operator="containsText" text="spare">
      <formula>NOT(ISERROR(SEARCH("spare",AN30)))</formula>
    </cfRule>
  </conditionalFormatting>
  <conditionalFormatting sqref="AZ30:AZ33">
    <cfRule type="duplicateValues" dxfId="32" priority="154"/>
  </conditionalFormatting>
  <conditionalFormatting sqref="AZ30:AZ33">
    <cfRule type="containsText" dxfId="31" priority="153" operator="containsText" text="spare">
      <formula>NOT(ISERROR(SEARCH("spare",AZ30)))</formula>
    </cfRule>
  </conditionalFormatting>
  <conditionalFormatting sqref="BL30:BL33">
    <cfRule type="duplicateValues" dxfId="30" priority="152"/>
  </conditionalFormatting>
  <conditionalFormatting sqref="BL30:BL33">
    <cfRule type="containsText" dxfId="29" priority="151" operator="containsText" text="spare">
      <formula>NOT(ISERROR(SEARCH("spare",BL30)))</formula>
    </cfRule>
  </conditionalFormatting>
  <conditionalFormatting sqref="AB34:AB49">
    <cfRule type="duplicateValues" dxfId="28" priority="149"/>
    <cfRule type="duplicateValues" dxfId="27" priority="149"/>
  </conditionalFormatting>
  <conditionalFormatting sqref="AB34:AB49">
    <cfRule type="duplicateValues" dxfId="26" priority="150"/>
  </conditionalFormatting>
  <conditionalFormatting sqref="AB50:AB65">
    <cfRule type="duplicateValues" dxfId="25" priority="145"/>
    <cfRule type="duplicateValues" dxfId="24" priority="146"/>
  </conditionalFormatting>
  <conditionalFormatting sqref="AB50:AB65">
    <cfRule type="duplicateValues" dxfId="23" priority="147"/>
  </conditionalFormatting>
  <conditionalFormatting sqref="BL29">
    <cfRule type="duplicateValues" dxfId="22" priority="136"/>
  </conditionalFormatting>
  <conditionalFormatting sqref="BL29">
    <cfRule type="containsText" dxfId="21" priority="135" operator="containsText" text="spare">
      <formula>NOT(ISERROR(SEARCH("spare",BL29)))</formula>
    </cfRule>
  </conditionalFormatting>
  <conditionalFormatting sqref="AZ29">
    <cfRule type="duplicateValues" dxfId="20" priority="134"/>
  </conditionalFormatting>
  <conditionalFormatting sqref="AZ29">
    <cfRule type="containsText" dxfId="19" priority="133" operator="containsText" text="spare">
      <formula>NOT(ISERROR(SEARCH("spare",AZ29)))</formula>
    </cfRule>
  </conditionalFormatting>
  <conditionalFormatting sqref="AB28">
    <cfRule type="duplicateValues" dxfId="18" priority="132"/>
  </conditionalFormatting>
  <conditionalFormatting sqref="AB28">
    <cfRule type="containsText" dxfId="17" priority="131" operator="containsText" text="spare">
      <formula>NOT(ISERROR(SEARCH("spare",AB28)))</formula>
    </cfRule>
  </conditionalFormatting>
  <conditionalFormatting sqref="AB29">
    <cfRule type="duplicateValues" dxfId="16" priority="130"/>
  </conditionalFormatting>
  <conditionalFormatting sqref="AB29">
    <cfRule type="containsText" dxfId="15" priority="129" operator="containsText" text="spare">
      <formula>NOT(ISERROR(SEARCH("spare",AB29)))</formula>
    </cfRule>
  </conditionalFormatting>
  <conditionalFormatting sqref="AN28">
    <cfRule type="duplicateValues" dxfId="14" priority="128"/>
  </conditionalFormatting>
  <conditionalFormatting sqref="AN28">
    <cfRule type="containsText" dxfId="13" priority="127" operator="containsText" text="spare">
      <formula>NOT(ISERROR(SEARCH("spare",AN28)))</formula>
    </cfRule>
  </conditionalFormatting>
  <conditionalFormatting sqref="AN29">
    <cfRule type="duplicateValues" dxfId="12" priority="126"/>
  </conditionalFormatting>
  <conditionalFormatting sqref="AN29">
    <cfRule type="containsText" dxfId="11" priority="125" operator="containsText" text="spare">
      <formula>NOT(ISERROR(SEARCH("spare",AN29)))</formula>
    </cfRule>
  </conditionalFormatting>
  <conditionalFormatting sqref="BL2:BL5">
    <cfRule type="containsText" dxfId="10" priority="16" operator="containsText" text="spare">
      <formula>NOT(ISERROR(SEARCH("spare",BL2)))</formula>
    </cfRule>
  </conditionalFormatting>
  <conditionalFormatting sqref="BL2:BL5">
    <cfRule type="duplicateValues" dxfId="9" priority="17"/>
    <cfRule type="duplicateValues" dxfId="8" priority="18"/>
  </conditionalFormatting>
  <conditionalFormatting sqref="BL2:BL5">
    <cfRule type="duplicateValues" dxfId="7" priority="19"/>
  </conditionalFormatting>
  <conditionalFormatting sqref="BL10:BL17">
    <cfRule type="duplicateValues" dxfId="6" priority="15"/>
  </conditionalFormatting>
  <conditionalFormatting sqref="BL10:BL17">
    <cfRule type="containsText" dxfId="5" priority="14" operator="containsText" text="spare">
      <formula>NOT(ISERROR(SEARCH("spare",BL10)))</formula>
    </cfRule>
  </conditionalFormatting>
  <conditionalFormatting sqref="BL6:BL9">
    <cfRule type="duplicateValues" dxfId="4" priority="13"/>
  </conditionalFormatting>
  <conditionalFormatting sqref="BL6:BL9">
    <cfRule type="containsText" dxfId="3" priority="12" operator="containsText" text="spare">
      <formula>NOT(ISERROR(SEARCH("spare",BL6)))</formula>
    </cfRule>
  </conditionalFormatting>
  <conditionalFormatting sqref="AN34:AN65">
    <cfRule type="duplicateValues" dxfId="2" priority="491"/>
    <cfRule type="duplicateValues" dxfId="1" priority="492"/>
  </conditionalFormatting>
  <conditionalFormatting sqref="AN34:AN65">
    <cfRule type="duplicateValues" dxfId="0" priority="493"/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C0A6B-4E2B-4BC2-969D-CB4F61C7ECE5}">
  <dimension ref="A2:J25"/>
  <sheetViews>
    <sheetView showGridLines="0" zoomScaleNormal="100" workbookViewId="0">
      <selection activeCell="I38" sqref="I38"/>
    </sheetView>
  </sheetViews>
  <sheetFormatPr defaultRowHeight="15" x14ac:dyDescent="0.25"/>
  <cols>
    <col min="1" max="1" width="25.28515625" bestFit="1" customWidth="1"/>
    <col min="2" max="3" width="7.140625" bestFit="1" customWidth="1"/>
    <col min="4" max="4" width="27.140625" customWidth="1"/>
    <col min="5" max="5" width="30.28515625" customWidth="1"/>
    <col min="6" max="6" width="14.7109375" customWidth="1"/>
    <col min="7" max="7" width="17.5703125" customWidth="1"/>
  </cols>
  <sheetData>
    <row r="2" spans="1:6" x14ac:dyDescent="0.25">
      <c r="A2" s="36" t="s">
        <v>333</v>
      </c>
    </row>
    <row r="3" spans="1:6" x14ac:dyDescent="0.25">
      <c r="A3" s="73" t="s">
        <v>685</v>
      </c>
      <c r="B3" s="73"/>
      <c r="C3" s="73"/>
      <c r="D3" s="73" t="s">
        <v>688</v>
      </c>
      <c r="E3" s="73" t="s">
        <v>683</v>
      </c>
      <c r="F3" s="140" t="s">
        <v>334</v>
      </c>
    </row>
    <row r="4" spans="1:6" x14ac:dyDescent="0.25">
      <c r="A4" s="73"/>
      <c r="B4" s="73"/>
      <c r="C4" s="73"/>
      <c r="D4" s="73"/>
      <c r="E4" s="73"/>
      <c r="F4" s="140"/>
    </row>
    <row r="5" spans="1:6" x14ac:dyDescent="0.25">
      <c r="A5" s="73"/>
      <c r="B5" s="73"/>
      <c r="C5" s="73"/>
      <c r="D5" s="73"/>
      <c r="E5" s="73"/>
      <c r="F5" s="140"/>
    </row>
    <row r="6" spans="1:6" x14ac:dyDescent="0.25">
      <c r="A6" s="73"/>
      <c r="B6" s="73"/>
      <c r="C6" s="73"/>
      <c r="D6" s="73"/>
      <c r="E6" s="73"/>
      <c r="F6" s="140"/>
    </row>
    <row r="7" spans="1:6" x14ac:dyDescent="0.25">
      <c r="A7" s="73"/>
      <c r="B7" s="73"/>
      <c r="C7" s="73"/>
      <c r="D7" s="73"/>
      <c r="E7" s="73"/>
      <c r="F7" s="140"/>
    </row>
    <row r="8" spans="1:6" x14ac:dyDescent="0.25">
      <c r="A8" s="73"/>
      <c r="B8" s="73"/>
      <c r="C8" s="73"/>
      <c r="D8" s="73"/>
      <c r="E8" s="73"/>
      <c r="F8" s="140"/>
    </row>
    <row r="9" spans="1:6" x14ac:dyDescent="0.25">
      <c r="A9" s="73"/>
      <c r="B9" s="73"/>
      <c r="C9" s="73"/>
      <c r="D9" s="73"/>
      <c r="E9" s="73"/>
      <c r="F9" s="140"/>
    </row>
    <row r="10" spans="1:6" x14ac:dyDescent="0.25">
      <c r="A10" s="73"/>
      <c r="B10" s="73"/>
      <c r="C10" s="73"/>
      <c r="D10" s="73"/>
      <c r="E10" s="73"/>
      <c r="F10" s="140"/>
    </row>
    <row r="11" spans="1:6" x14ac:dyDescent="0.25">
      <c r="A11" s="73"/>
      <c r="B11" s="73"/>
      <c r="C11" s="73"/>
      <c r="D11" s="73"/>
      <c r="E11" s="73"/>
      <c r="F11" s="140"/>
    </row>
    <row r="12" spans="1:6" x14ac:dyDescent="0.25">
      <c r="A12" s="73"/>
      <c r="B12" s="73"/>
      <c r="C12" s="73"/>
      <c r="D12" s="73"/>
      <c r="E12" s="73"/>
      <c r="F12" s="140"/>
    </row>
    <row r="13" spans="1:6" x14ac:dyDescent="0.25">
      <c r="A13" s="73"/>
      <c r="B13" s="73"/>
      <c r="C13" s="73"/>
      <c r="D13" s="73"/>
      <c r="E13" s="73"/>
      <c r="F13" s="140"/>
    </row>
    <row r="14" spans="1:6" x14ac:dyDescent="0.25">
      <c r="A14" s="73"/>
      <c r="B14" s="73"/>
      <c r="C14" s="73"/>
      <c r="D14" s="73"/>
      <c r="E14" s="73"/>
      <c r="F14" s="140"/>
    </row>
    <row r="15" spans="1:6" ht="16.5" customHeight="1" x14ac:dyDescent="0.25"/>
    <row r="17" spans="1:10" x14ac:dyDescent="0.25">
      <c r="A17" s="36" t="s">
        <v>686</v>
      </c>
    </row>
    <row r="18" spans="1:10" x14ac:dyDescent="0.25">
      <c r="A18" s="73" t="s">
        <v>335</v>
      </c>
      <c r="B18" s="73"/>
      <c r="C18" s="73"/>
      <c r="D18" s="73" t="s">
        <v>688</v>
      </c>
      <c r="E18" s="73" t="s">
        <v>684</v>
      </c>
      <c r="F18" s="140" t="s">
        <v>336</v>
      </c>
      <c r="G18" s="205" t="s">
        <v>17</v>
      </c>
      <c r="H18" s="205"/>
      <c r="I18" s="205"/>
      <c r="J18">
        <v>0.36</v>
      </c>
    </row>
    <row r="19" spans="1:10" x14ac:dyDescent="0.25">
      <c r="A19" s="142"/>
      <c r="B19" s="73"/>
      <c r="C19" s="73"/>
      <c r="D19" s="73"/>
      <c r="E19" s="73"/>
      <c r="F19" s="140"/>
      <c r="G19" s="205"/>
      <c r="H19" s="205"/>
      <c r="I19" s="205"/>
    </row>
    <row r="20" spans="1:10" x14ac:dyDescent="0.25">
      <c r="A20" s="73"/>
      <c r="B20" s="73"/>
      <c r="C20" s="73"/>
      <c r="D20" s="73"/>
      <c r="E20" s="73"/>
      <c r="F20" s="140"/>
      <c r="G20" s="205"/>
      <c r="H20" s="205"/>
      <c r="I20" s="205"/>
    </row>
    <row r="22" spans="1:10" x14ac:dyDescent="0.25">
      <c r="A22" t="s">
        <v>337</v>
      </c>
    </row>
    <row r="23" spans="1:10" x14ac:dyDescent="0.25">
      <c r="A23" s="73" t="s">
        <v>338</v>
      </c>
      <c r="B23" s="73"/>
      <c r="C23" s="73"/>
      <c r="D23" s="73" t="s">
        <v>689</v>
      </c>
      <c r="E23" s="73" t="s">
        <v>687</v>
      </c>
    </row>
    <row r="24" spans="1:10" x14ac:dyDescent="0.25">
      <c r="A24" s="73"/>
      <c r="B24" s="73"/>
      <c r="C24" s="73"/>
      <c r="D24" s="73"/>
      <c r="E24" s="73"/>
    </row>
    <row r="25" spans="1:10" x14ac:dyDescent="0.25">
      <c r="A25" s="73"/>
      <c r="B25" s="73"/>
      <c r="C25" s="73"/>
      <c r="D25" s="73"/>
      <c r="E25" s="73"/>
    </row>
  </sheetData>
  <mergeCells count="3">
    <mergeCell ref="G18:I18"/>
    <mergeCell ref="G19:I19"/>
    <mergeCell ref="G20:I20"/>
  </mergeCells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EDDB-E2F2-474C-BD0A-B410893CCA46}">
  <dimension ref="A1"/>
  <sheetViews>
    <sheetView tabSelected="1" workbookViewId="0">
      <selection activeCell="S28" sqref="S28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5" shapeId="10241" r:id="rId3">
          <objectPr defaultSize="0" r:id="rId4">
            <anchor moveWithCells="1">
              <from>
                <xdr:col>0</xdr:col>
                <xdr:colOff>180975</xdr:colOff>
                <xdr:row>0</xdr:row>
                <xdr:rowOff>142875</xdr:rowOff>
              </from>
              <to>
                <xdr:col>15</xdr:col>
                <xdr:colOff>9525</xdr:colOff>
                <xdr:row>22</xdr:row>
                <xdr:rowOff>180975</xdr:rowOff>
              </to>
            </anchor>
          </objectPr>
        </oleObject>
      </mc:Choice>
      <mc:Fallback>
        <oleObject progId="Visio.Drawing.15" shapeId="10241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0b042-fe9b-4c56-b04d-be395286bd6d">C6R4TDW2TRRT-1397781254-100188</_dlc_DocId>
    <_dlc_DocIdUrl xmlns="0b50b042-fe9b-4c56-b04d-be395286bd6d">
      <Url>https://sqrpnt.sharepoint.com/sites/Tech-Ops/_layouts/15/DocIdRedir.aspx?ID=C6R4TDW2TRRT-1397781254-100188</Url>
      <Description>C6R4TDW2TRRT-1397781254-100188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7C31876AF9D54691FB16F03BA32E3D" ma:contentTypeVersion="11" ma:contentTypeDescription="Create a new document." ma:contentTypeScope="" ma:versionID="7ae5b14c820b3976c3ee4302b42621b7">
  <xsd:schema xmlns:xsd="http://www.w3.org/2001/XMLSchema" xmlns:xs="http://www.w3.org/2001/XMLSchema" xmlns:p="http://schemas.microsoft.com/office/2006/metadata/properties" xmlns:ns2="0b50b042-fe9b-4c56-b04d-be395286bd6d" xmlns:ns3="5d9455dd-6837-4909-a662-4b4a5d7d1c83" targetNamespace="http://schemas.microsoft.com/office/2006/metadata/properties" ma:root="true" ma:fieldsID="c589b34877ee17ef2c077743facefb16" ns2:_="" ns3:_="">
    <xsd:import namespace="0b50b042-fe9b-4c56-b04d-be395286bd6d"/>
    <xsd:import namespace="5d9455dd-6837-4909-a662-4b4a5d7d1c8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0b042-fe9b-4c56-b04d-be395286bd6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455dd-6837-4909-a662-4b4a5d7d1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B345546-1620-4DE3-8EDE-AD56F96C86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2A1B86-8761-4339-824C-05445033B211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0b50b042-fe9b-4c56-b04d-be395286bd6d"/>
    <ds:schemaRef ds:uri="5d9455dd-6837-4909-a662-4b4a5d7d1c8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984B63-1C54-4F32-9938-42697BD3A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50b042-fe9b-4c56-b04d-be395286bd6d"/>
    <ds:schemaRef ds:uri="5d9455dd-6837-4909-a662-4b4a5d7d1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34E0FBE-B54A-43A5-BC71-8277B3A9F13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rack</vt:lpstr>
      <vt:lpstr>Patch Panel labeling</vt:lpstr>
      <vt:lpstr>Patching</vt:lpstr>
      <vt:lpstr>Other Patching</vt:lpstr>
      <vt:lpstr>rack-patching101</vt:lpstr>
      <vt:lpstr>Patching!Print_Area</vt:lpstr>
      <vt:lpstr>'Patch Panel labeling'!Print_Titles</vt:lpstr>
      <vt:lpstr>Patching!Print_Titles</vt:lpstr>
    </vt:vector>
  </TitlesOfParts>
  <Manager/>
  <Company>Squarepoint Capital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Fanizza, Gianfranco</dc:creator>
  <cp:keywords/>
  <dc:description/>
  <cp:lastModifiedBy>Santos, Jaime</cp:lastModifiedBy>
  <cp:revision/>
  <dcterms:created xsi:type="dcterms:W3CDTF">2018-11-08T04:33:39Z</dcterms:created>
  <dcterms:modified xsi:type="dcterms:W3CDTF">2022-01-25T10:26:22Z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0x010100CB7C31876AF9D54691FB16F03BA32E3D</vt:lpwstr>
  </property>
  <property fmtid="{D5CDD505-2E9C-101B-9397-08002B2CF9AE}" pid="3" name="_dlc_DocIdItemGuid">
    <vt:lpwstr>e7278ad3-6751-4ff1-8553-6774ca422224</vt:lpwstr>
  </property>
</Properties>
</file>